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2075" activeTab="0"/>
  </bookViews>
  <sheets>
    <sheet name="Total" sheetId="1" r:id="rId1"/>
    <sheet name="General" sheetId="2" r:id="rId2"/>
    <sheet name="Continuous" sheetId="3" r:id="rId3"/>
  </sheets>
  <definedNames/>
  <calcPr fullCalcOnLoad="1"/>
</workbook>
</file>

<file path=xl/sharedStrings.xml><?xml version="1.0" encoding="utf-8"?>
<sst xmlns="http://schemas.openxmlformats.org/spreadsheetml/2006/main" count="170" uniqueCount="60">
  <si>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</si>
  <si>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</si>
  <si>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</si>
  <si>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</si>
  <si>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</si>
  <si>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</si>
  <si>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</si>
  <si>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</si>
  <si>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</si>
  <si>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</si>
  <si>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</si>
  <si>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</si>
  <si>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</si>
  <si>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</si>
  <si>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</si>
  <si>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</si>
  <si>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</si>
  <si>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</si>
  <si>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</si>
  <si>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</si>
  <si>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</si>
  <si>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</si>
  <si>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</si>
  <si>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</si>
  <si>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</si>
  <si>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</si>
  <si>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</si>
  <si>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</si>
  <si>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</si>
  <si>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</si>
  <si>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</si>
  <si>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</si>
  <si>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</si>
  <si>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</si>
  <si>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</si>
  <si>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</si>
  <si>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</si>
  <si>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</si>
  <si>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</si>
  <si>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</si>
  <si>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</si>
  <si>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</si>
  <si>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</si>
  <si>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</si>
  <si>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</si>
  <si>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</si>
  <si>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</si>
  <si>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</si>
  <si>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</si>
  <si>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</si>
  <si>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</si>
  <si>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</si>
  <si>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CONSERVATION RESERVE PROGRAM: CONTRACT EXPIRATIONS (ACRES) 1/</t>
  </si>
  <si>
    <t>ALL SIGNUP TYPES</t>
  </si>
  <si>
    <t>1/ Contracts expire on September 30.</t>
  </si>
  <si>
    <t>Note: Data as of November 2014, and may change as "early outs" occur.</t>
  </si>
  <si>
    <t>TOTAL</t>
  </si>
  <si>
    <t>GENERAL SIGNUP</t>
  </si>
  <si>
    <t>CONTINUOUS SIGNUP</t>
  </si>
  <si>
    <t>Note: Data as of November 2014.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</si>
</sst>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u val="single"/>
      <sz val="10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18" fillId="0" borderId="0" xfId="56">
      <alignment/>
      <protection/>
    </xf>
    <xf numFmtId="0" fontId="18" fillId="0" borderId="0" xfId="56" applyAlignment="1">
      <alignment horizontal="center"/>
      <protection/>
    </xf>
    <xf numFmtId="0" fontId="19" fillId="0" borderId="0" xfId="56" applyFont="1">
      <alignment/>
      <protection/>
    </xf>
    <xf numFmtId="0" fontId="20" fillId="0" borderId="0" xfId="56" applyFont="1">
      <alignment/>
      <protection/>
    </xf>
    <xf numFmtId="0" fontId="21" fillId="0" borderId="0" xfId="56" applyFont="1">
      <alignment/>
      <protection/>
    </xf>
    <xf numFmtId="0" fontId="0" fillId="0" borderId="0" xfId="0" applyAlignment="1">
      <alignment/>
    </xf>
    <xf numFmtId="0" fontId="18" fillId="0" borderId="0" xfId="56">
      <alignment/>
      <protection/>
    </xf>
    <xf numFmtId="0" fontId="18" fillId="0" borderId="0" xfId="56" applyAlignment="1">
      <alignment horizontal="center"/>
      <protection/>
    </xf>
    <xf numFmtId="0" fontId="19" fillId="0" borderId="0" xfId="56" applyFont="1">
      <alignment/>
      <protection/>
    </xf>
    <xf numFmtId="0" fontId="20" fillId="0" borderId="0" xfId="56" applyFont="1">
      <alignment/>
      <protection/>
    </xf>
    <xf numFmtId="0" fontId="21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00390625" style="0" customWidth="1"/>
  </cols>
  <sheetData>
    <row r="1" spans="1:18" ht="15">
      <c r="A1" s="4" t="s">
        <v>52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</row>
    <row r="2" spans="1:18" ht="15">
      <c r="A2" s="5" t="s">
        <v>53</v>
      </c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" spans="1:16" ht="15">
      <c r="A3" s="6" t="s">
        <v>0</v>
      </c>
      <c r="B3" s="6">
        <v>2015</v>
      </c>
      <c r="C3" s="6">
        <v>2016</v>
      </c>
      <c r="D3" s="6">
        <v>2017</v>
      </c>
      <c r="E3" s="6">
        <v>2018</v>
      </c>
      <c r="F3" s="6">
        <v>2019</v>
      </c>
      <c r="G3" s="6">
        <v>2020</v>
      </c>
      <c r="H3" s="6">
        <v>2021</v>
      </c>
      <c r="I3" s="6">
        <v>2022</v>
      </c>
      <c r="J3" s="6">
        <v>2023</v>
      </c>
      <c r="K3" s="6">
        <v>2024</v>
      </c>
      <c r="L3" s="6">
        <v>2025</v>
      </c>
      <c r="M3" s="6">
        <v>2026</v>
      </c>
      <c r="N3" s="6">
        <v>2027</v>
      </c>
      <c r="O3" s="6">
        <v>2028</v>
      </c>
      <c r="P3" s="6">
        <v>2029</v>
      </c>
    </row>
    <row r="5" spans="1:16" ht="15">
      <c r="A5" t="s">
        <v>1</v>
      </c>
      <c r="B5">
        <f>General!B5+Continuous!B5</f>
        <v>31093.82</v>
      </c>
      <c r="C5">
        <f>General!C5+Continuous!C5</f>
        <v>13954.7</v>
      </c>
      <c r="D5">
        <f>General!D5+Continuous!D5</f>
        <v>32376.2</v>
      </c>
      <c r="E5">
        <f>General!E5+Continuous!E5</f>
        <v>15416.7</v>
      </c>
      <c r="F5">
        <f>General!F5+Continuous!F5</f>
        <v>4861.799999999999</v>
      </c>
      <c r="G5">
        <f>General!G5+Continuous!G5</f>
        <v>49692.82</v>
      </c>
      <c r="H5">
        <f>General!H5+Continuous!H5</f>
        <v>46067.5</v>
      </c>
      <c r="I5">
        <f>General!I5+Continuous!I5</f>
        <v>50290.9</v>
      </c>
      <c r="J5">
        <f>General!J5+Continuous!J5</f>
        <v>21863.64</v>
      </c>
      <c r="K5">
        <f>General!K5+Continuous!K5</f>
        <v>4093.06</v>
      </c>
      <c r="L5">
        <f>General!L5+Continuous!L5</f>
        <v>2810</v>
      </c>
      <c r="M5">
        <f>General!M5+Continuous!M5</f>
        <v>1319.1999999999998</v>
      </c>
      <c r="N5">
        <f>General!N5+Continuous!N5</f>
        <v>1297.6</v>
      </c>
      <c r="O5">
        <f>General!O5+Continuous!O5</f>
        <v>2633.5</v>
      </c>
      <c r="P5">
        <f>General!P5+Continuous!P5</f>
        <v>1522.74</v>
      </c>
    </row>
    <row r="6" spans="1:16" ht="15">
      <c r="A6" t="s">
        <v>2</v>
      </c>
      <c r="B6">
        <f>General!B6+Continuous!B6</f>
        <v>94.8</v>
      </c>
      <c r="C6">
        <f>General!C6+Continuous!C6</f>
        <v>0</v>
      </c>
      <c r="D6">
        <f>General!D6+Continuous!D6</f>
        <v>14719.2</v>
      </c>
      <c r="E6">
        <f>General!E6+Continuous!E6</f>
        <v>0</v>
      </c>
      <c r="F6">
        <f>General!F6+Continuous!F6</f>
        <v>2145.6</v>
      </c>
      <c r="G6">
        <f>General!G6+Continuous!G6</f>
        <v>341.70000000000005</v>
      </c>
      <c r="H6">
        <f>General!H6+Continuous!H6</f>
        <v>32.6</v>
      </c>
      <c r="I6">
        <f>General!I6+Continuous!I6</f>
        <v>134.4</v>
      </c>
      <c r="J6">
        <f>General!J6+Continuous!J6</f>
        <v>50</v>
      </c>
      <c r="K6">
        <f>General!K6+Continuous!K6</f>
        <v>0</v>
      </c>
      <c r="L6">
        <f>General!L6+Continuous!L6</f>
        <v>0</v>
      </c>
      <c r="M6">
        <f>General!M6+Continuous!M6</f>
        <v>0</v>
      </c>
      <c r="N6">
        <f>General!N6+Continuous!N6</f>
        <v>0</v>
      </c>
      <c r="O6">
        <f>General!O6+Continuous!O6</f>
        <v>0</v>
      </c>
      <c r="P6">
        <f>General!P6+Continuous!P6</f>
        <v>0</v>
      </c>
    </row>
    <row r="7" spans="1:16" ht="15">
      <c r="A7" t="s">
        <v>3</v>
      </c>
      <c r="B7">
        <f>General!B7+Continuous!B7</f>
        <v>0</v>
      </c>
      <c r="C7">
        <f>General!C7+Continuous!C7</f>
        <v>0</v>
      </c>
      <c r="D7">
        <f>General!D7+Continuous!D7</f>
        <v>0</v>
      </c>
      <c r="E7">
        <f>General!E7+Continuous!E7</f>
        <v>0</v>
      </c>
      <c r="F7">
        <f>General!F7+Continuous!F7</f>
        <v>0</v>
      </c>
      <c r="G7">
        <f>General!G7+Continuous!G7</f>
        <v>0</v>
      </c>
      <c r="H7">
        <f>General!H7+Continuous!H7</f>
        <v>0</v>
      </c>
      <c r="I7">
        <f>General!I7+Continuous!I7</f>
        <v>0</v>
      </c>
      <c r="J7">
        <f>General!J7+Continuous!J7</f>
        <v>0</v>
      </c>
      <c r="K7">
        <f>General!K7+Continuous!K7</f>
        <v>0</v>
      </c>
      <c r="L7">
        <f>General!L7+Continuous!L7</f>
        <v>0</v>
      </c>
      <c r="M7">
        <f>General!M7+Continuous!M7</f>
        <v>0</v>
      </c>
      <c r="N7">
        <f>General!N7+Continuous!N7</f>
        <v>0</v>
      </c>
      <c r="O7">
        <f>General!O7+Continuous!O7</f>
        <v>0</v>
      </c>
      <c r="P7">
        <f>General!P7+Continuous!P7</f>
        <v>0</v>
      </c>
    </row>
    <row r="8" spans="1:16" ht="15">
      <c r="A8" t="s">
        <v>4</v>
      </c>
      <c r="B8">
        <f>General!B8+Continuous!B8</f>
        <v>18147.16</v>
      </c>
      <c r="C8">
        <f>General!C8+Continuous!C8</f>
        <v>11949.8</v>
      </c>
      <c r="D8">
        <f>General!D8+Continuous!D8</f>
        <v>16419.16</v>
      </c>
      <c r="E8">
        <f>General!E8+Continuous!E8</f>
        <v>26566.44</v>
      </c>
      <c r="F8">
        <f>General!F8+Continuous!F8</f>
        <v>14727.83</v>
      </c>
      <c r="G8">
        <f>General!G8+Continuous!G8</f>
        <v>26774.550000000003</v>
      </c>
      <c r="H8">
        <f>General!H8+Continuous!H8</f>
        <v>21958.1</v>
      </c>
      <c r="I8">
        <f>General!I8+Continuous!I8</f>
        <v>19763.74</v>
      </c>
      <c r="J8">
        <f>General!J8+Continuous!J8</f>
        <v>20410.879999999997</v>
      </c>
      <c r="K8">
        <f>General!K8+Continuous!K8</f>
        <v>10454.28</v>
      </c>
      <c r="L8">
        <f>General!L8+Continuous!L8</f>
        <v>14083.4</v>
      </c>
      <c r="M8">
        <f>General!M8+Continuous!M8</f>
        <v>8877.15</v>
      </c>
      <c r="N8">
        <f>General!N8+Continuous!N8</f>
        <v>9700.029999999999</v>
      </c>
      <c r="O8">
        <f>General!O8+Continuous!O8</f>
        <v>6552.79</v>
      </c>
      <c r="P8">
        <f>General!P8+Continuous!P8</f>
        <v>7084.85</v>
      </c>
    </row>
    <row r="9" spans="1:16" ht="15">
      <c r="A9" t="s">
        <v>5</v>
      </c>
      <c r="B9">
        <f>General!B9+Continuous!B9</f>
        <v>3976.6</v>
      </c>
      <c r="C9">
        <f>General!C9+Continuous!C9</f>
        <v>3771.3</v>
      </c>
      <c r="D9">
        <f>General!D9+Continuous!D9</f>
        <v>33837.899999999994</v>
      </c>
      <c r="E9">
        <f>General!E9+Continuous!E9</f>
        <v>130.7</v>
      </c>
      <c r="F9">
        <f>General!F9+Continuous!F9</f>
        <v>263.4</v>
      </c>
      <c r="G9">
        <f>General!G9+Continuous!G9</f>
        <v>11086.49</v>
      </c>
      <c r="H9">
        <f>General!H9+Continuous!H9</f>
        <v>8595.8</v>
      </c>
      <c r="I9">
        <f>General!I9+Continuous!I9</f>
        <v>16470.34</v>
      </c>
      <c r="J9">
        <f>General!J9+Continuous!J9</f>
        <v>3343.8</v>
      </c>
      <c r="K9">
        <f>General!K9+Continuous!K9</f>
        <v>0</v>
      </c>
      <c r="L9">
        <f>General!L9+Continuous!L9</f>
        <v>0</v>
      </c>
      <c r="M9">
        <f>General!M9+Continuous!M9</f>
        <v>0</v>
      </c>
      <c r="N9">
        <f>General!N9+Continuous!N9</f>
        <v>0</v>
      </c>
      <c r="O9">
        <f>General!O9+Continuous!O9</f>
        <v>0</v>
      </c>
      <c r="P9">
        <f>General!P9+Continuous!P9</f>
        <v>0</v>
      </c>
    </row>
    <row r="10" spans="1:16" ht="15">
      <c r="A10" t="s">
        <v>6</v>
      </c>
      <c r="B10">
        <f>General!B10+Continuous!B10</f>
        <v>120710.42</v>
      </c>
      <c r="C10">
        <f>General!C10+Continuous!C10</f>
        <v>86545.25</v>
      </c>
      <c r="D10">
        <f>General!D10+Continuous!D10</f>
        <v>29760.2</v>
      </c>
      <c r="E10">
        <f>General!E10+Continuous!E10</f>
        <v>46618.619999999995</v>
      </c>
      <c r="F10">
        <f>General!F10+Continuous!F10</f>
        <v>31042.4</v>
      </c>
      <c r="G10">
        <f>General!G10+Continuous!G10</f>
        <v>657250.8099999999</v>
      </c>
      <c r="H10">
        <f>General!H10+Continuous!H10</f>
        <v>303234.5</v>
      </c>
      <c r="I10">
        <f>General!I10+Continuous!I10</f>
        <v>465918.96</v>
      </c>
      <c r="J10">
        <f>General!J10+Continuous!J10</f>
        <v>164324.7</v>
      </c>
      <c r="K10">
        <f>General!K10+Continuous!K10</f>
        <v>9952.27</v>
      </c>
      <c r="L10">
        <f>General!L10+Continuous!L10</f>
        <v>1105.62</v>
      </c>
      <c r="M10">
        <f>General!M10+Continuous!M10</f>
        <v>959.2</v>
      </c>
      <c r="N10">
        <f>General!N10+Continuous!N10</f>
        <v>2814.9</v>
      </c>
      <c r="O10">
        <f>General!O10+Continuous!O10</f>
        <v>2627.17</v>
      </c>
      <c r="P10">
        <f>General!P10+Continuous!P10</f>
        <v>3011.02</v>
      </c>
    </row>
    <row r="11" spans="1:16" ht="15">
      <c r="A11" t="s">
        <v>7</v>
      </c>
      <c r="B11">
        <f>General!B11+Continuous!B11</f>
        <v>0</v>
      </c>
      <c r="C11">
        <f>General!C11+Continuous!C11</f>
        <v>0</v>
      </c>
      <c r="D11">
        <f>General!D11+Continuous!D11</f>
        <v>19.9</v>
      </c>
      <c r="E11">
        <f>General!E11+Continuous!E11</f>
        <v>24</v>
      </c>
      <c r="F11">
        <f>General!F11+Continuous!F11</f>
        <v>3.3</v>
      </c>
      <c r="G11">
        <f>General!G11+Continuous!G11</f>
        <v>0</v>
      </c>
      <c r="H11">
        <f>General!H11+Continuous!H11</f>
        <v>1.4</v>
      </c>
      <c r="I11">
        <f>General!I11+Continuous!I11</f>
        <v>0</v>
      </c>
      <c r="J11">
        <f>General!J11+Continuous!J11</f>
        <v>0</v>
      </c>
      <c r="K11">
        <f>General!K11+Continuous!K11</f>
        <v>0</v>
      </c>
      <c r="L11">
        <f>General!L11+Continuous!L11</f>
        <v>0</v>
      </c>
      <c r="M11">
        <f>General!M11+Continuous!M11</f>
        <v>0</v>
      </c>
      <c r="N11">
        <f>General!N11+Continuous!N11</f>
        <v>0</v>
      </c>
      <c r="O11">
        <f>General!O11+Continuous!O11</f>
        <v>0</v>
      </c>
      <c r="P11">
        <f>General!P11+Continuous!P11</f>
        <v>0</v>
      </c>
    </row>
    <row r="12" spans="1:16" ht="15">
      <c r="A12" t="s">
        <v>8</v>
      </c>
      <c r="B12">
        <f>General!B12+Continuous!B12</f>
        <v>1555.11</v>
      </c>
      <c r="C12">
        <f>General!C12+Continuous!C12</f>
        <v>1623.8</v>
      </c>
      <c r="D12">
        <f>General!D12+Continuous!D12</f>
        <v>510.6</v>
      </c>
      <c r="E12">
        <f>General!E12+Continuous!E12</f>
        <v>404.4</v>
      </c>
      <c r="F12">
        <f>General!F12+Continuous!F12</f>
        <v>266.7</v>
      </c>
      <c r="G12">
        <f>General!G12+Continuous!G12</f>
        <v>355.4</v>
      </c>
      <c r="H12">
        <f>General!H12+Continuous!H12</f>
        <v>337.20000000000005</v>
      </c>
      <c r="I12">
        <f>General!I12+Continuous!I12</f>
        <v>147.7</v>
      </c>
      <c r="J12">
        <f>General!J12+Continuous!J12</f>
        <v>263.2</v>
      </c>
      <c r="K12">
        <f>General!K12+Continuous!K12</f>
        <v>102.41</v>
      </c>
      <c r="L12">
        <f>General!L12+Continuous!L12</f>
        <v>64.4</v>
      </c>
      <c r="M12">
        <f>General!M12+Continuous!M12</f>
        <v>140.1</v>
      </c>
      <c r="N12">
        <f>General!N12+Continuous!N12</f>
        <v>57.5</v>
      </c>
      <c r="O12">
        <f>General!O12+Continuous!O12</f>
        <v>48.9</v>
      </c>
      <c r="P12">
        <f>General!P12+Continuous!P12</f>
        <v>149.11</v>
      </c>
    </row>
    <row r="13" spans="1:16" ht="15">
      <c r="A13" t="s">
        <v>9</v>
      </c>
      <c r="B13">
        <f>General!B13+Continuous!B13</f>
        <v>5040.1</v>
      </c>
      <c r="C13">
        <f>General!C13+Continuous!C13</f>
        <v>680.4</v>
      </c>
      <c r="D13">
        <f>General!D13+Continuous!D13</f>
        <v>5587</v>
      </c>
      <c r="E13">
        <f>General!E13+Continuous!E13</f>
        <v>2497.1</v>
      </c>
      <c r="F13">
        <f>General!F13+Continuous!F13</f>
        <v>401.7</v>
      </c>
      <c r="G13">
        <f>General!G13+Continuous!G13</f>
        <v>5993.3</v>
      </c>
      <c r="H13">
        <f>General!H13+Continuous!H13</f>
        <v>4569.9</v>
      </c>
      <c r="I13">
        <f>General!I13+Continuous!I13</f>
        <v>7545.8</v>
      </c>
      <c r="J13">
        <f>General!J13+Continuous!J13</f>
        <v>3399.6</v>
      </c>
      <c r="K13">
        <f>General!K13+Continuous!K13</f>
        <v>60.8</v>
      </c>
      <c r="L13">
        <f>General!L13+Continuous!L13</f>
        <v>76.4</v>
      </c>
      <c r="M13">
        <f>General!M13+Continuous!M13</f>
        <v>48</v>
      </c>
      <c r="N13">
        <f>General!N13+Continuous!N13</f>
        <v>56.6</v>
      </c>
      <c r="O13">
        <f>General!O13+Continuous!O13</f>
        <v>160</v>
      </c>
      <c r="P13">
        <f>General!P13+Continuous!P13</f>
        <v>847.58</v>
      </c>
    </row>
    <row r="14" spans="1:16" ht="15">
      <c r="A14" t="s">
        <v>10</v>
      </c>
      <c r="B14">
        <f>General!B14+Continuous!B14</f>
        <v>42287.64</v>
      </c>
      <c r="C14">
        <f>General!C14+Continuous!C14</f>
        <v>3523.7</v>
      </c>
      <c r="D14">
        <f>General!D14+Continuous!D14</f>
        <v>14605.7</v>
      </c>
      <c r="E14">
        <f>General!E14+Continuous!E14</f>
        <v>22728.6</v>
      </c>
      <c r="F14">
        <f>General!F14+Continuous!F14</f>
        <v>3529.2</v>
      </c>
      <c r="G14">
        <f>General!G14+Continuous!G14</f>
        <v>21485.34</v>
      </c>
      <c r="H14">
        <f>General!H14+Continuous!H14</f>
        <v>27053.61</v>
      </c>
      <c r="I14">
        <f>General!I14+Continuous!I14</f>
        <v>55735.16</v>
      </c>
      <c r="J14">
        <f>General!J14+Continuous!J14</f>
        <v>18347.190000000002</v>
      </c>
      <c r="K14">
        <f>General!K14+Continuous!K14</f>
        <v>12949.68</v>
      </c>
      <c r="L14">
        <f>General!L14+Continuous!L14</f>
        <v>14212.47</v>
      </c>
      <c r="M14">
        <f>General!M14+Continuous!M14</f>
        <v>5492.06</v>
      </c>
      <c r="N14">
        <f>General!N14+Continuous!N14</f>
        <v>2034.8</v>
      </c>
      <c r="O14">
        <f>General!O14+Continuous!O14</f>
        <v>2691.41</v>
      </c>
      <c r="P14">
        <f>General!P14+Continuous!P14</f>
        <v>12624.66</v>
      </c>
    </row>
    <row r="15" spans="1:16" ht="15">
      <c r="A15" t="s">
        <v>11</v>
      </c>
      <c r="B15">
        <f>General!B15+Continuous!B15</f>
        <v>0</v>
      </c>
      <c r="C15">
        <f>General!C15+Continuous!C15</f>
        <v>18.6</v>
      </c>
      <c r="D15">
        <f>General!D15+Continuous!D15</f>
        <v>0</v>
      </c>
      <c r="E15">
        <f>General!E15+Continuous!E15</f>
        <v>0</v>
      </c>
      <c r="F15">
        <f>General!F15+Continuous!F15</f>
        <v>0</v>
      </c>
      <c r="G15">
        <f>General!G15+Continuous!G15</f>
        <v>0</v>
      </c>
      <c r="H15">
        <f>General!H15+Continuous!H15</f>
        <v>0</v>
      </c>
      <c r="I15">
        <f>General!I15+Continuous!I15</f>
        <v>0</v>
      </c>
      <c r="J15">
        <f>General!J15+Continuous!J15</f>
        <v>0</v>
      </c>
      <c r="K15">
        <f>General!K15+Continuous!K15</f>
        <v>146.8</v>
      </c>
      <c r="L15">
        <f>General!L15+Continuous!L15</f>
        <v>2</v>
      </c>
      <c r="M15">
        <f>General!M15+Continuous!M15</f>
        <v>330.4</v>
      </c>
      <c r="N15">
        <f>General!N15+Continuous!N15</f>
        <v>0</v>
      </c>
      <c r="O15">
        <f>General!O15+Continuous!O15</f>
        <v>272.9</v>
      </c>
      <c r="P15">
        <f>General!P15+Continuous!P15</f>
        <v>5.3</v>
      </c>
    </row>
    <row r="16" spans="1:16" ht="15">
      <c r="A16" t="s">
        <v>12</v>
      </c>
      <c r="B16">
        <f>General!B16+Continuous!B16</f>
        <v>29232</v>
      </c>
      <c r="C16">
        <f>General!C16+Continuous!C16</f>
        <v>13614.2</v>
      </c>
      <c r="D16">
        <f>General!D16+Continuous!D16</f>
        <v>73273.98</v>
      </c>
      <c r="E16">
        <f>General!E16+Continuous!E16</f>
        <v>9991.699999999999</v>
      </c>
      <c r="F16">
        <f>General!F16+Continuous!F16</f>
        <v>14182.5</v>
      </c>
      <c r="G16">
        <f>General!G16+Continuous!G16</f>
        <v>102055.67000000001</v>
      </c>
      <c r="H16">
        <f>General!H16+Continuous!H16</f>
        <v>116978.5</v>
      </c>
      <c r="I16">
        <f>General!I16+Continuous!I16</f>
        <v>147561.86</v>
      </c>
      <c r="J16">
        <f>General!J16+Continuous!J16</f>
        <v>56845.57</v>
      </c>
      <c r="K16">
        <f>General!K16+Continuous!K16</f>
        <v>21923.04</v>
      </c>
      <c r="L16">
        <f>General!L16+Continuous!L16</f>
        <v>196.1</v>
      </c>
      <c r="M16">
        <f>General!M16+Continuous!M16</f>
        <v>38.8</v>
      </c>
      <c r="N16">
        <f>General!N16+Continuous!N16</f>
        <v>67.9</v>
      </c>
      <c r="O16">
        <f>General!O16+Continuous!O16</f>
        <v>3.1</v>
      </c>
      <c r="P16">
        <f>General!P16+Continuous!P16</f>
        <v>46.54</v>
      </c>
    </row>
    <row r="17" spans="1:16" ht="15">
      <c r="A17" t="s">
        <v>13</v>
      </c>
      <c r="B17">
        <f>General!B17+Continuous!B17</f>
        <v>122933.04999999999</v>
      </c>
      <c r="C17">
        <f>General!C17+Continuous!C17</f>
        <v>83847.66</v>
      </c>
      <c r="D17">
        <f>General!D17+Continuous!D17</f>
        <v>97538.94</v>
      </c>
      <c r="E17">
        <f>General!E17+Continuous!E17</f>
        <v>68273.47</v>
      </c>
      <c r="F17">
        <f>General!F17+Continuous!F17</f>
        <v>47001.95</v>
      </c>
      <c r="G17">
        <f>General!G17+Continuous!G17</f>
        <v>92923.55</v>
      </c>
      <c r="H17">
        <f>General!H17+Continuous!H17</f>
        <v>69162.79000000001</v>
      </c>
      <c r="I17">
        <f>General!I17+Continuous!I17</f>
        <v>69045.74</v>
      </c>
      <c r="J17">
        <f>General!J17+Continuous!J17</f>
        <v>97871</v>
      </c>
      <c r="K17">
        <f>General!K17+Continuous!K17</f>
        <v>33119.8</v>
      </c>
      <c r="L17">
        <f>General!L17+Continuous!L17</f>
        <v>11531.16</v>
      </c>
      <c r="M17">
        <f>General!M17+Continuous!M17</f>
        <v>18864.04</v>
      </c>
      <c r="N17">
        <f>General!N17+Continuous!N17</f>
        <v>20189.11</v>
      </c>
      <c r="O17">
        <f>General!O17+Continuous!O17</f>
        <v>25913.93</v>
      </c>
      <c r="P17">
        <f>General!P17+Continuous!P17</f>
        <v>27568.59</v>
      </c>
    </row>
    <row r="18" spans="1:16" ht="15">
      <c r="A18" t="s">
        <v>14</v>
      </c>
      <c r="B18">
        <f>General!B18+Continuous!B18</f>
        <v>28449.309999999998</v>
      </c>
      <c r="C18">
        <f>General!C18+Continuous!C18</f>
        <v>19004.71</v>
      </c>
      <c r="D18">
        <f>General!D18+Continuous!D18</f>
        <v>30660.800000000003</v>
      </c>
      <c r="E18">
        <f>General!E18+Continuous!E18</f>
        <v>16998.59</v>
      </c>
      <c r="F18">
        <f>General!F18+Continuous!F18</f>
        <v>18016.72</v>
      </c>
      <c r="G18">
        <f>General!G18+Continuous!G18</f>
        <v>23036.34</v>
      </c>
      <c r="H18">
        <f>General!H18+Continuous!H18</f>
        <v>19158.88</v>
      </c>
      <c r="I18">
        <f>General!I18+Continuous!I18</f>
        <v>21928.15</v>
      </c>
      <c r="J18">
        <f>General!J18+Continuous!J18</f>
        <v>26244.75</v>
      </c>
      <c r="K18">
        <f>General!K18+Continuous!K18</f>
        <v>9528.57</v>
      </c>
      <c r="L18">
        <f>General!L18+Continuous!L18</f>
        <v>2721.21</v>
      </c>
      <c r="M18">
        <f>General!M18+Continuous!M18</f>
        <v>3968.3999999999996</v>
      </c>
      <c r="N18">
        <f>General!N18+Continuous!N18</f>
        <v>4421</v>
      </c>
      <c r="O18">
        <f>General!O18+Continuous!O18</f>
        <v>4279.2</v>
      </c>
      <c r="P18">
        <f>General!P18+Continuous!P18</f>
        <v>1597.36</v>
      </c>
    </row>
    <row r="19" spans="1:16" ht="15">
      <c r="A19" t="s">
        <v>15</v>
      </c>
      <c r="B19">
        <f>General!B19+Continuous!B19</f>
        <v>114225.29000000001</v>
      </c>
      <c r="C19">
        <f>General!C19+Continuous!C19</f>
        <v>95657.91</v>
      </c>
      <c r="D19">
        <f>General!D19+Continuous!D19</f>
        <v>218230.89</v>
      </c>
      <c r="E19">
        <f>General!E19+Continuous!E19</f>
        <v>160120.72</v>
      </c>
      <c r="F19">
        <f>General!F19+Continuous!F19</f>
        <v>136407.82</v>
      </c>
      <c r="G19">
        <f>General!G19+Continuous!G19</f>
        <v>208545.13</v>
      </c>
      <c r="H19">
        <f>General!H19+Continuous!H19</f>
        <v>91118.23</v>
      </c>
      <c r="I19">
        <f>General!I19+Continuous!I19</f>
        <v>121306.83000000002</v>
      </c>
      <c r="J19">
        <f>General!J19+Continuous!J19</f>
        <v>112748.16</v>
      </c>
      <c r="K19">
        <f>General!K19+Continuous!K19</f>
        <v>76323.41</v>
      </c>
      <c r="L19">
        <f>General!L19+Continuous!L19</f>
        <v>59013.89</v>
      </c>
      <c r="M19">
        <f>General!M19+Continuous!M19</f>
        <v>12274</v>
      </c>
      <c r="N19">
        <f>General!N19+Continuous!N19</f>
        <v>22440.46</v>
      </c>
      <c r="O19">
        <f>General!O19+Continuous!O19</f>
        <v>16814.39</v>
      </c>
      <c r="P19">
        <f>General!P19+Continuous!P19</f>
        <v>13357.56</v>
      </c>
    </row>
    <row r="20" spans="1:16" ht="15">
      <c r="A20" t="s">
        <v>16</v>
      </c>
      <c r="B20">
        <f>General!B20+Continuous!B20</f>
        <v>137400.94</v>
      </c>
      <c r="C20">
        <f>General!C20+Continuous!C20</f>
        <v>97021.67</v>
      </c>
      <c r="D20">
        <f>General!D20+Continuous!D20</f>
        <v>140458.62</v>
      </c>
      <c r="E20">
        <f>General!E20+Continuous!E20</f>
        <v>107005.37</v>
      </c>
      <c r="F20">
        <f>General!F20+Continuous!F20</f>
        <v>50731.590000000004</v>
      </c>
      <c r="G20">
        <f>General!G20+Continuous!G20</f>
        <v>508926.23</v>
      </c>
      <c r="H20">
        <f>General!H20+Continuous!H20</f>
        <v>372663.09</v>
      </c>
      <c r="I20">
        <f>General!I20+Continuous!I20</f>
        <v>301019.88999999996</v>
      </c>
      <c r="J20">
        <f>General!J20+Continuous!J20</f>
        <v>134829.38999999998</v>
      </c>
      <c r="K20">
        <f>General!K20+Continuous!K20</f>
        <v>15521.16</v>
      </c>
      <c r="L20">
        <f>General!L20+Continuous!L20</f>
        <v>166427.33000000002</v>
      </c>
      <c r="M20">
        <f>General!M20+Continuous!M20</f>
        <v>65015.72</v>
      </c>
      <c r="N20">
        <f>General!N20+Continuous!N20</f>
        <v>64622.58</v>
      </c>
      <c r="O20">
        <f>General!O20+Continuous!O20</f>
        <v>24623.269999999997</v>
      </c>
      <c r="P20">
        <f>General!P20+Continuous!P20</f>
        <v>8572.18</v>
      </c>
    </row>
    <row r="21" spans="1:16" ht="15">
      <c r="A21" t="s">
        <v>17</v>
      </c>
      <c r="B21">
        <f>General!B21+Continuous!B21</f>
        <v>27287.62</v>
      </c>
      <c r="C21">
        <f>General!C21+Continuous!C21</f>
        <v>14414.9</v>
      </c>
      <c r="D21">
        <f>General!D21+Continuous!D21</f>
        <v>25050.52</v>
      </c>
      <c r="E21">
        <f>General!E21+Continuous!E21</f>
        <v>37252.42</v>
      </c>
      <c r="F21">
        <f>General!F21+Continuous!F21</f>
        <v>14450.21</v>
      </c>
      <c r="G21">
        <f>General!G21+Continuous!G21</f>
        <v>22855.5</v>
      </c>
      <c r="H21">
        <f>General!H21+Continuous!H21</f>
        <v>13589.710000000001</v>
      </c>
      <c r="I21">
        <f>General!I21+Continuous!I21</f>
        <v>58850.439999999995</v>
      </c>
      <c r="J21">
        <f>General!J21+Continuous!J21</f>
        <v>26087.23</v>
      </c>
      <c r="K21">
        <f>General!K21+Continuous!K21</f>
        <v>8307.92</v>
      </c>
      <c r="L21">
        <f>General!L21+Continuous!L21</f>
        <v>5915.79</v>
      </c>
      <c r="M21">
        <f>General!M21+Continuous!M21</f>
        <v>2634.67</v>
      </c>
      <c r="N21">
        <f>General!N21+Continuous!N21</f>
        <v>4464.7</v>
      </c>
      <c r="O21">
        <f>General!O21+Continuous!O21</f>
        <v>2108.6400000000003</v>
      </c>
      <c r="P21">
        <f>General!P21+Continuous!P21</f>
        <v>894.8</v>
      </c>
    </row>
    <row r="22" spans="1:16" ht="15">
      <c r="A22" t="s">
        <v>18</v>
      </c>
      <c r="B22">
        <f>General!B22+Continuous!B22</f>
        <v>29586.3</v>
      </c>
      <c r="C22">
        <f>General!C22+Continuous!C22</f>
        <v>3376.5600000000004</v>
      </c>
      <c r="D22">
        <f>General!D22+Continuous!D22</f>
        <v>8518.6</v>
      </c>
      <c r="E22">
        <f>General!E22+Continuous!E22</f>
        <v>31657.1</v>
      </c>
      <c r="F22">
        <f>General!F22+Continuous!F22</f>
        <v>8156.9</v>
      </c>
      <c r="G22">
        <f>General!G22+Continuous!G22</f>
        <v>49775.72</v>
      </c>
      <c r="H22">
        <f>General!H22+Continuous!H22</f>
        <v>26608</v>
      </c>
      <c r="I22">
        <f>General!I22+Continuous!I22</f>
        <v>13309.7</v>
      </c>
      <c r="J22">
        <f>General!J22+Continuous!J22</f>
        <v>10052.54</v>
      </c>
      <c r="K22">
        <f>General!K22+Continuous!K22</f>
        <v>20553.14</v>
      </c>
      <c r="L22">
        <f>General!L22+Continuous!L22</f>
        <v>20683.98</v>
      </c>
      <c r="M22">
        <f>General!M22+Continuous!M22</f>
        <v>7131.4</v>
      </c>
      <c r="N22">
        <f>General!N22+Continuous!N22</f>
        <v>17845.99</v>
      </c>
      <c r="O22">
        <f>General!O22+Continuous!O22</f>
        <v>14578.27</v>
      </c>
      <c r="P22">
        <f>General!P22+Continuous!P22</f>
        <v>33806.52</v>
      </c>
    </row>
    <row r="23" spans="1:16" ht="15">
      <c r="A23" t="s">
        <v>19</v>
      </c>
      <c r="B23">
        <f>General!B23+Continuous!B23</f>
        <v>447.3</v>
      </c>
      <c r="C23">
        <f>General!C23+Continuous!C23</f>
        <v>61.1</v>
      </c>
      <c r="D23">
        <f>General!D23+Continuous!D23</f>
        <v>2186.3</v>
      </c>
      <c r="E23">
        <f>General!E23+Continuous!E23</f>
        <v>123</v>
      </c>
      <c r="F23">
        <f>General!F23+Continuous!F23</f>
        <v>2.6</v>
      </c>
      <c r="G23">
        <f>General!G23+Continuous!G23</f>
        <v>1323.1999999999998</v>
      </c>
      <c r="H23">
        <f>General!H23+Continuous!H23</f>
        <v>1145.5</v>
      </c>
      <c r="I23">
        <f>General!I23+Continuous!I23</f>
        <v>1145.13</v>
      </c>
      <c r="J23">
        <f>General!J23+Continuous!J23</f>
        <v>2067.6</v>
      </c>
      <c r="K23">
        <f>General!K23+Continuous!K23</f>
        <v>1.3</v>
      </c>
      <c r="L23">
        <f>General!L23+Continuous!L23</f>
        <v>0</v>
      </c>
      <c r="M23">
        <f>General!M23+Continuous!M23</f>
        <v>0</v>
      </c>
      <c r="N23">
        <f>General!N23+Continuous!N23</f>
        <v>0</v>
      </c>
      <c r="O23">
        <f>General!O23+Continuous!O23</f>
        <v>15.2</v>
      </c>
      <c r="P23">
        <f>General!P23+Continuous!P23</f>
        <v>0</v>
      </c>
    </row>
    <row r="24" spans="1:16" ht="15">
      <c r="A24" t="s">
        <v>20</v>
      </c>
      <c r="B24">
        <f>General!B24+Continuous!B24</f>
        <v>8828.6</v>
      </c>
      <c r="C24">
        <f>General!C24+Continuous!C24</f>
        <v>9931.199999999999</v>
      </c>
      <c r="D24">
        <f>General!D24+Continuous!D24</f>
        <v>12951.42</v>
      </c>
      <c r="E24">
        <f>General!E24+Continuous!E24</f>
        <v>6151.2</v>
      </c>
      <c r="F24">
        <f>General!F24+Continuous!F24</f>
        <v>3687.1</v>
      </c>
      <c r="G24">
        <f>General!G24+Continuous!G24</f>
        <v>4286.4</v>
      </c>
      <c r="H24">
        <f>General!H24+Continuous!H24</f>
        <v>3439.2</v>
      </c>
      <c r="I24">
        <f>General!I24+Continuous!I24</f>
        <v>5346.24</v>
      </c>
      <c r="J24">
        <f>General!J24+Continuous!J24</f>
        <v>4808.5</v>
      </c>
      <c r="K24">
        <f>General!K24+Continuous!K24</f>
        <v>3651.52</v>
      </c>
      <c r="L24">
        <f>General!L24+Continuous!L24</f>
        <v>617.1</v>
      </c>
      <c r="M24">
        <f>General!M24+Continuous!M24</f>
        <v>801.68</v>
      </c>
      <c r="N24">
        <f>General!N24+Continuous!N24</f>
        <v>645.3</v>
      </c>
      <c r="O24">
        <f>General!O24+Continuous!O24</f>
        <v>1173.6</v>
      </c>
      <c r="P24">
        <f>General!P24+Continuous!P24</f>
        <v>801.06</v>
      </c>
    </row>
    <row r="25" spans="1:16" ht="15">
      <c r="A25" t="s">
        <v>21</v>
      </c>
      <c r="B25">
        <f>General!B25+Continuous!B25</f>
        <v>0</v>
      </c>
      <c r="C25">
        <f>General!C25+Continuous!C25</f>
        <v>0</v>
      </c>
      <c r="D25">
        <f>General!D25+Continuous!D25</f>
        <v>0</v>
      </c>
      <c r="E25">
        <f>General!E25+Continuous!E25</f>
        <v>0</v>
      </c>
      <c r="F25">
        <f>General!F25+Continuous!F25</f>
        <v>9.9</v>
      </c>
      <c r="G25">
        <f>General!G25+Continuous!G25</f>
        <v>0</v>
      </c>
      <c r="H25">
        <f>General!H25+Continuous!H25</f>
        <v>0</v>
      </c>
      <c r="I25">
        <f>General!I25+Continuous!I25</f>
        <v>0</v>
      </c>
      <c r="J25">
        <f>General!J25+Continuous!J25</f>
        <v>0</v>
      </c>
      <c r="K25">
        <f>General!K25+Continuous!K25</f>
        <v>0</v>
      </c>
      <c r="L25">
        <f>General!L25+Continuous!L25</f>
        <v>0</v>
      </c>
      <c r="M25">
        <f>General!M25+Continuous!M25</f>
        <v>0</v>
      </c>
      <c r="N25">
        <f>General!N25+Continuous!N25</f>
        <v>0</v>
      </c>
      <c r="O25">
        <f>General!O25+Continuous!O25</f>
        <v>0</v>
      </c>
      <c r="P25">
        <f>General!P25+Continuous!P25</f>
        <v>0</v>
      </c>
    </row>
    <row r="26" spans="1:16" ht="15">
      <c r="A26" t="s">
        <v>22</v>
      </c>
      <c r="B26">
        <f>General!B26+Continuous!B26</f>
        <v>24036.5</v>
      </c>
      <c r="C26">
        <f>General!C26+Continuous!C26</f>
        <v>36985.2</v>
      </c>
      <c r="D26">
        <f>General!D26+Continuous!D26</f>
        <v>19342.92</v>
      </c>
      <c r="E26">
        <f>General!E26+Continuous!E26</f>
        <v>11156.099999999999</v>
      </c>
      <c r="F26">
        <f>General!F26+Continuous!F26</f>
        <v>7979.299999999999</v>
      </c>
      <c r="G26">
        <f>General!G26+Continuous!G26</f>
        <v>18257.79</v>
      </c>
      <c r="H26">
        <f>General!H26+Continuous!H26</f>
        <v>9806.1</v>
      </c>
      <c r="I26">
        <f>General!I26+Continuous!I26</f>
        <v>11118.7</v>
      </c>
      <c r="J26">
        <f>General!J26+Continuous!J26</f>
        <v>14834.5</v>
      </c>
      <c r="K26">
        <f>General!K26+Continuous!K26</f>
        <v>5082.030000000001</v>
      </c>
      <c r="L26">
        <f>General!L26+Continuous!L26</f>
        <v>3827.29</v>
      </c>
      <c r="M26">
        <f>General!M26+Continuous!M26</f>
        <v>2074.4</v>
      </c>
      <c r="N26">
        <f>General!N26+Continuous!N26</f>
        <v>2351.4</v>
      </c>
      <c r="O26">
        <f>General!O26+Continuous!O26</f>
        <v>2029.78</v>
      </c>
      <c r="P26">
        <f>General!P26+Continuous!P26</f>
        <v>1141.05</v>
      </c>
    </row>
    <row r="27" spans="1:16" ht="15">
      <c r="A27" t="s">
        <v>23</v>
      </c>
      <c r="B27">
        <f>General!B27+Continuous!B27</f>
        <v>102572.56</v>
      </c>
      <c r="C27">
        <f>General!C27+Continuous!C27</f>
        <v>89281.57999999999</v>
      </c>
      <c r="D27">
        <f>General!D27+Continuous!D27</f>
        <v>102165.1</v>
      </c>
      <c r="E27">
        <f>General!E27+Continuous!E27</f>
        <v>207142.18</v>
      </c>
      <c r="F27">
        <f>General!F27+Continuous!F27</f>
        <v>96830.44</v>
      </c>
      <c r="G27">
        <f>General!G27+Continuous!G27</f>
        <v>84597.23000000001</v>
      </c>
      <c r="H27">
        <f>General!H27+Continuous!H27</f>
        <v>63978.82</v>
      </c>
      <c r="I27">
        <f>General!I27+Continuous!I27</f>
        <v>110144.63</v>
      </c>
      <c r="J27">
        <f>General!J27+Continuous!J27</f>
        <v>69914.37</v>
      </c>
      <c r="K27">
        <f>General!K27+Continuous!K27</f>
        <v>45173.71</v>
      </c>
      <c r="L27">
        <f>General!L27+Continuous!L27</f>
        <v>32254.32</v>
      </c>
      <c r="M27">
        <f>General!M27+Continuous!M27</f>
        <v>29378.75</v>
      </c>
      <c r="N27">
        <f>General!N27+Continuous!N27</f>
        <v>53714.3</v>
      </c>
      <c r="O27">
        <f>General!O27+Continuous!O27</f>
        <v>29751.39</v>
      </c>
      <c r="P27">
        <f>General!P27+Continuous!P27</f>
        <v>38677.95</v>
      </c>
    </row>
    <row r="28" spans="1:16" ht="15">
      <c r="A28" t="s">
        <v>24</v>
      </c>
      <c r="B28">
        <f>General!B28+Continuous!B28</f>
        <v>71709.5</v>
      </c>
      <c r="C28">
        <f>General!C28+Continuous!C28</f>
        <v>40606.79</v>
      </c>
      <c r="D28">
        <f>General!D28+Continuous!D28</f>
        <v>124113.11</v>
      </c>
      <c r="E28">
        <f>General!E28+Continuous!E28</f>
        <v>56633.40000000001</v>
      </c>
      <c r="F28">
        <f>General!F28+Continuous!F28</f>
        <v>30165.57</v>
      </c>
      <c r="G28">
        <f>General!G28+Continuous!G28</f>
        <v>91362.15000000001</v>
      </c>
      <c r="H28">
        <f>General!H28+Continuous!H28</f>
        <v>79972.04000000001</v>
      </c>
      <c r="I28">
        <f>General!I28+Continuous!I28</f>
        <v>104301.74</v>
      </c>
      <c r="J28">
        <f>General!J28+Continuous!J28</f>
        <v>41476.97</v>
      </c>
      <c r="K28">
        <f>General!K28+Continuous!K28</f>
        <v>15586.29</v>
      </c>
      <c r="L28">
        <f>General!L28+Continuous!L28</f>
        <v>14934.689999999999</v>
      </c>
      <c r="M28">
        <f>General!M28+Continuous!M28</f>
        <v>17503.61</v>
      </c>
      <c r="N28">
        <f>General!N28+Continuous!N28</f>
        <v>25250.97</v>
      </c>
      <c r="O28">
        <f>General!O28+Continuous!O28</f>
        <v>13092.93</v>
      </c>
      <c r="P28">
        <f>General!P28+Continuous!P28</f>
        <v>18041.43</v>
      </c>
    </row>
    <row r="29" spans="1:16" ht="15">
      <c r="A29" t="s">
        <v>25</v>
      </c>
      <c r="B29">
        <f>General!B29+Continuous!B29</f>
        <v>84175.06</v>
      </c>
      <c r="C29">
        <f>General!C29+Continuous!C29</f>
        <v>65460.729999999996</v>
      </c>
      <c r="D29">
        <f>General!D29+Continuous!D29</f>
        <v>131968</v>
      </c>
      <c r="E29">
        <f>General!E29+Continuous!E29</f>
        <v>46753.700000000004</v>
      </c>
      <c r="F29">
        <f>General!F29+Continuous!F29</f>
        <v>19901.05</v>
      </c>
      <c r="G29">
        <f>General!G29+Continuous!G29</f>
        <v>126318.18</v>
      </c>
      <c r="H29">
        <f>General!H29+Continuous!H29</f>
        <v>134916.41</v>
      </c>
      <c r="I29">
        <f>General!I29+Continuous!I29</f>
        <v>238606.44999999998</v>
      </c>
      <c r="J29">
        <f>General!J29+Continuous!J29</f>
        <v>115142.23</v>
      </c>
      <c r="K29">
        <f>General!K29+Continuous!K29</f>
        <v>23449.86</v>
      </c>
      <c r="L29">
        <f>General!L29+Continuous!L29</f>
        <v>7785.639999999999</v>
      </c>
      <c r="M29">
        <f>General!M29+Continuous!M29</f>
        <v>3234.85</v>
      </c>
      <c r="N29">
        <f>General!N29+Continuous!N29</f>
        <v>6316.719999999999</v>
      </c>
      <c r="O29">
        <f>General!O29+Continuous!O29</f>
        <v>4416.42</v>
      </c>
      <c r="P29">
        <f>General!P29+Continuous!P29</f>
        <v>2624.69</v>
      </c>
    </row>
    <row r="30" spans="1:16" ht="15">
      <c r="A30" t="s">
        <v>26</v>
      </c>
      <c r="B30">
        <f>General!B30+Continuous!B30</f>
        <v>139709.14</v>
      </c>
      <c r="C30">
        <f>General!C30+Continuous!C30</f>
        <v>35539.670000000006</v>
      </c>
      <c r="D30">
        <f>General!D30+Continuous!D30</f>
        <v>408138.91000000003</v>
      </c>
      <c r="E30">
        <f>General!E30+Continuous!E30</f>
        <v>115854.75</v>
      </c>
      <c r="F30">
        <f>General!F30+Continuous!F30</f>
        <v>118362.78</v>
      </c>
      <c r="G30">
        <f>General!G30+Continuous!G30</f>
        <v>209514.02</v>
      </c>
      <c r="H30">
        <f>General!H30+Continuous!H30</f>
        <v>141927.06</v>
      </c>
      <c r="I30">
        <f>General!I30+Continuous!I30</f>
        <v>198570.11</v>
      </c>
      <c r="J30">
        <f>General!J30+Continuous!J30</f>
        <v>130152.42</v>
      </c>
      <c r="K30">
        <f>General!K30+Continuous!K30</f>
        <v>5020.3</v>
      </c>
      <c r="L30">
        <f>General!L30+Continuous!L30</f>
        <v>4781.4800000000005</v>
      </c>
      <c r="M30">
        <f>General!M30+Continuous!M30</f>
        <v>3737.5</v>
      </c>
      <c r="N30">
        <f>General!N30+Continuous!N30</f>
        <v>8181.03</v>
      </c>
      <c r="O30">
        <f>General!O30+Continuous!O30</f>
        <v>12708.56</v>
      </c>
      <c r="P30">
        <f>General!P30+Continuous!P30</f>
        <v>1870.99</v>
      </c>
    </row>
    <row r="31" spans="1:16" ht="15">
      <c r="A31" t="s">
        <v>27</v>
      </c>
      <c r="B31">
        <f>General!B31+Continuous!B31</f>
        <v>69686.65</v>
      </c>
      <c r="C31">
        <f>General!C31+Continuous!C31</f>
        <v>48148.9</v>
      </c>
      <c r="D31">
        <f>General!D31+Continuous!D31</f>
        <v>66770.01999999999</v>
      </c>
      <c r="E31">
        <f>General!E31+Continuous!E31</f>
        <v>48970.49</v>
      </c>
      <c r="F31">
        <f>General!F31+Continuous!F31</f>
        <v>31576.48</v>
      </c>
      <c r="G31">
        <f>General!G31+Continuous!G31</f>
        <v>180526.82</v>
      </c>
      <c r="H31">
        <f>General!H31+Continuous!H31</f>
        <v>98145.98999999999</v>
      </c>
      <c r="I31">
        <f>General!I31+Continuous!I31</f>
        <v>82871.31</v>
      </c>
      <c r="J31">
        <f>General!J31+Continuous!J31</f>
        <v>53159.259999999995</v>
      </c>
      <c r="K31">
        <f>General!K31+Continuous!K31</f>
        <v>17864.84</v>
      </c>
      <c r="L31">
        <f>General!L31+Continuous!L31</f>
        <v>40632.22</v>
      </c>
      <c r="M31">
        <f>General!M31+Continuous!M31</f>
        <v>13455.41</v>
      </c>
      <c r="N31">
        <f>General!N31+Continuous!N31</f>
        <v>26368.7</v>
      </c>
      <c r="O31">
        <f>General!O31+Continuous!O31</f>
        <v>10406.970000000001</v>
      </c>
      <c r="P31">
        <f>General!P31+Continuous!P31</f>
        <v>2211.43</v>
      </c>
    </row>
    <row r="32" spans="1:16" ht="15">
      <c r="A32" t="s">
        <v>28</v>
      </c>
      <c r="B32">
        <f>General!B32+Continuous!B32</f>
        <v>0</v>
      </c>
      <c r="C32">
        <f>General!C32+Continuous!C32</f>
        <v>0</v>
      </c>
      <c r="D32">
        <f>General!D32+Continuous!D32</f>
        <v>0</v>
      </c>
      <c r="E32">
        <f>General!E32+Continuous!E32</f>
        <v>0</v>
      </c>
      <c r="F32">
        <f>General!F32+Continuous!F32</f>
        <v>0</v>
      </c>
      <c r="G32">
        <f>General!G32+Continuous!G32</f>
        <v>0</v>
      </c>
      <c r="H32">
        <f>General!H32+Continuous!H32</f>
        <v>146.3</v>
      </c>
      <c r="I32">
        <f>General!I32+Continuous!I32</f>
        <v>0</v>
      </c>
      <c r="J32">
        <f>General!J32+Continuous!J32</f>
        <v>0</v>
      </c>
      <c r="K32">
        <f>General!K32+Continuous!K32</f>
        <v>0</v>
      </c>
      <c r="L32">
        <f>General!L32+Continuous!L32</f>
        <v>0</v>
      </c>
      <c r="M32">
        <f>General!M32+Continuous!M32</f>
        <v>0</v>
      </c>
      <c r="N32">
        <f>General!N32+Continuous!N32</f>
        <v>0</v>
      </c>
      <c r="O32">
        <f>General!O32+Continuous!O32</f>
        <v>0</v>
      </c>
      <c r="P32">
        <f>General!P32+Continuous!P32</f>
        <v>0</v>
      </c>
    </row>
    <row r="33" spans="1:16" ht="15">
      <c r="A33" t="s">
        <v>29</v>
      </c>
      <c r="B33">
        <f>General!B33+Continuous!B33</f>
        <v>0</v>
      </c>
      <c r="C33">
        <f>General!C33+Continuous!C33</f>
        <v>7.6</v>
      </c>
      <c r="D33">
        <f>General!D33+Continuous!D33</f>
        <v>0</v>
      </c>
      <c r="E33">
        <f>General!E33+Continuous!E33</f>
        <v>1.1</v>
      </c>
      <c r="F33">
        <f>General!F33+Continuous!F33</f>
        <v>0</v>
      </c>
      <c r="G33">
        <f>General!G33+Continuous!G33</f>
        <v>4</v>
      </c>
      <c r="H33">
        <f>General!H33+Continuous!H33</f>
        <v>0</v>
      </c>
      <c r="I33">
        <f>General!I33+Continuous!I33</f>
        <v>0</v>
      </c>
      <c r="J33">
        <f>General!J33+Continuous!J33</f>
        <v>0</v>
      </c>
      <c r="K33">
        <f>General!K33+Continuous!K33</f>
        <v>0</v>
      </c>
      <c r="L33">
        <f>General!L33+Continuous!L33</f>
        <v>0</v>
      </c>
      <c r="M33">
        <f>General!M33+Continuous!M33</f>
        <v>0</v>
      </c>
      <c r="N33">
        <f>General!N33+Continuous!N33</f>
        <v>0</v>
      </c>
      <c r="O33">
        <f>General!O33+Continuous!O33</f>
        <v>0</v>
      </c>
      <c r="P33">
        <f>General!P33+Continuous!P33</f>
        <v>0</v>
      </c>
    </row>
    <row r="34" spans="1:16" ht="15">
      <c r="A34" t="s">
        <v>30</v>
      </c>
      <c r="B34">
        <f>General!B34+Continuous!B34</f>
        <v>71.7</v>
      </c>
      <c r="C34">
        <f>General!C34+Continuous!C34</f>
        <v>81.2</v>
      </c>
      <c r="D34">
        <f>General!D34+Continuous!D34</f>
        <v>434.09999999999997</v>
      </c>
      <c r="E34">
        <f>General!E34+Continuous!E34</f>
        <v>135.7</v>
      </c>
      <c r="F34">
        <f>General!F34+Continuous!F34</f>
        <v>146.7</v>
      </c>
      <c r="G34">
        <f>General!G34+Continuous!G34</f>
        <v>253</v>
      </c>
      <c r="H34">
        <f>General!H34+Continuous!H34</f>
        <v>196</v>
      </c>
      <c r="I34">
        <f>General!I34+Continuous!I34</f>
        <v>339.7</v>
      </c>
      <c r="J34">
        <f>General!J34+Continuous!J34</f>
        <v>129.5</v>
      </c>
      <c r="K34">
        <f>General!K34+Continuous!K34</f>
        <v>55.16</v>
      </c>
      <c r="L34">
        <f>General!L34+Continuous!L34</f>
        <v>132.55</v>
      </c>
      <c r="M34">
        <f>General!M34+Continuous!M34</f>
        <v>31.7</v>
      </c>
      <c r="N34">
        <f>General!N34+Continuous!N34</f>
        <v>9.2</v>
      </c>
      <c r="O34">
        <f>General!O34+Continuous!O34</f>
        <v>22.1</v>
      </c>
      <c r="P34">
        <f>General!P34+Continuous!P34</f>
        <v>0</v>
      </c>
    </row>
    <row r="35" spans="1:16" ht="15">
      <c r="A35" t="s">
        <v>31</v>
      </c>
      <c r="B35">
        <f>General!B35+Continuous!B35</f>
        <v>2250.6</v>
      </c>
      <c r="C35">
        <f>General!C35+Continuous!C35</f>
        <v>2362.8</v>
      </c>
      <c r="D35">
        <f>General!D35+Continuous!D35</f>
        <v>122045.68</v>
      </c>
      <c r="E35">
        <f>General!E35+Continuous!E35</f>
        <v>8361.7</v>
      </c>
      <c r="F35">
        <f>General!F35+Continuous!F35</f>
        <v>1737.6</v>
      </c>
      <c r="G35">
        <f>General!G35+Continuous!G35</f>
        <v>13644</v>
      </c>
      <c r="H35">
        <f>General!H35+Continuous!H35</f>
        <v>120315.97</v>
      </c>
      <c r="I35">
        <f>General!I35+Continuous!I35</f>
        <v>126887.09999999999</v>
      </c>
      <c r="J35">
        <f>General!J35+Continuous!J35</f>
        <v>30084.3</v>
      </c>
      <c r="K35">
        <f>General!K35+Continuous!K35</f>
        <v>3994.54</v>
      </c>
      <c r="L35">
        <f>General!L35+Continuous!L35</f>
        <v>823.4</v>
      </c>
      <c r="M35">
        <f>General!M35+Continuous!M35</f>
        <v>1776.6</v>
      </c>
      <c r="N35">
        <f>General!N35+Continuous!N35</f>
        <v>0</v>
      </c>
      <c r="O35">
        <f>General!O35+Continuous!O35</f>
        <v>0</v>
      </c>
      <c r="P35">
        <f>General!P35+Continuous!P35</f>
        <v>0</v>
      </c>
    </row>
    <row r="36" spans="1:16" ht="15">
      <c r="A36" t="s">
        <v>32</v>
      </c>
      <c r="B36">
        <f>General!B36+Continuous!B36</f>
        <v>5769.07</v>
      </c>
      <c r="C36">
        <f>General!C36+Continuous!C36</f>
        <v>5368</v>
      </c>
      <c r="D36">
        <f>General!D36+Continuous!D36</f>
        <v>10961.400000000001</v>
      </c>
      <c r="E36">
        <f>General!E36+Continuous!E36</f>
        <v>4520.6900000000005</v>
      </c>
      <c r="F36">
        <f>General!F36+Continuous!F36</f>
        <v>3859.5</v>
      </c>
      <c r="G36">
        <f>General!G36+Continuous!G36</f>
        <v>4308.799999999999</v>
      </c>
      <c r="H36">
        <f>General!H36+Continuous!H36</f>
        <v>2427.8</v>
      </c>
      <c r="I36">
        <f>General!I36+Continuous!I36</f>
        <v>2794.8</v>
      </c>
      <c r="J36">
        <f>General!J36+Continuous!J36</f>
        <v>1743.1999999999998</v>
      </c>
      <c r="K36">
        <f>General!K36+Continuous!K36</f>
        <v>623.2800000000001</v>
      </c>
      <c r="L36">
        <f>General!L36+Continuous!L36</f>
        <v>322.72</v>
      </c>
      <c r="M36">
        <f>General!M36+Continuous!M36</f>
        <v>379.92</v>
      </c>
      <c r="N36">
        <f>General!N36+Continuous!N36</f>
        <v>195.7</v>
      </c>
      <c r="O36">
        <f>General!O36+Continuous!O36</f>
        <v>284.8</v>
      </c>
      <c r="P36">
        <f>General!P36+Continuous!P36</f>
        <v>63.98</v>
      </c>
    </row>
    <row r="37" spans="1:16" ht="15">
      <c r="A37" t="s">
        <v>33</v>
      </c>
      <c r="B37">
        <f>General!B37+Continuous!B37</f>
        <v>15508.26</v>
      </c>
      <c r="C37">
        <f>General!C37+Continuous!C37</f>
        <v>9359.8</v>
      </c>
      <c r="D37">
        <f>General!D37+Continuous!D37</f>
        <v>8608.4</v>
      </c>
      <c r="E37">
        <f>General!E37+Continuous!E37</f>
        <v>9184.67</v>
      </c>
      <c r="F37">
        <f>General!F37+Continuous!F37</f>
        <v>4734.099999999999</v>
      </c>
      <c r="G37">
        <f>General!G37+Continuous!G37</f>
        <v>14349.43</v>
      </c>
      <c r="H37">
        <f>General!H37+Continuous!H37</f>
        <v>9923.6</v>
      </c>
      <c r="I37">
        <f>General!I37+Continuous!I37</f>
        <v>8902.75</v>
      </c>
      <c r="J37">
        <f>General!J37+Continuous!J37</f>
        <v>4570.2</v>
      </c>
      <c r="K37">
        <f>General!K37+Continuous!K37</f>
        <v>1319.05</v>
      </c>
      <c r="L37">
        <f>General!L37+Continuous!L37</f>
        <v>1548.78</v>
      </c>
      <c r="M37">
        <f>General!M37+Continuous!M37</f>
        <v>783.3</v>
      </c>
      <c r="N37">
        <f>General!N37+Continuous!N37</f>
        <v>533.1</v>
      </c>
      <c r="O37">
        <f>General!O37+Continuous!O37</f>
        <v>368.4</v>
      </c>
      <c r="P37">
        <f>General!P37+Continuous!P37</f>
        <v>295.75</v>
      </c>
    </row>
    <row r="38" spans="1:16" ht="15">
      <c r="A38" t="s">
        <v>34</v>
      </c>
      <c r="B38">
        <f>General!B38+Continuous!B38</f>
        <v>63269.649999999994</v>
      </c>
      <c r="C38">
        <f>General!C38+Continuous!C38</f>
        <v>38051.06</v>
      </c>
      <c r="D38">
        <f>General!D38+Continuous!D38</f>
        <v>341077.65</v>
      </c>
      <c r="E38">
        <f>General!E38+Continuous!E38</f>
        <v>22001.83</v>
      </c>
      <c r="F38">
        <f>General!F38+Continuous!F38</f>
        <v>51357.98</v>
      </c>
      <c r="G38">
        <f>General!G38+Continuous!G38</f>
        <v>187310.39</v>
      </c>
      <c r="H38">
        <f>General!H38+Continuous!H38</f>
        <v>137146.95</v>
      </c>
      <c r="I38">
        <f>General!I38+Continuous!I38</f>
        <v>387774.29000000004</v>
      </c>
      <c r="J38">
        <f>General!J38+Continuous!J38</f>
        <v>107321.13</v>
      </c>
      <c r="K38">
        <f>General!K38+Continuous!K38</f>
        <v>38749.840000000004</v>
      </c>
      <c r="L38">
        <f>General!L38+Continuous!L38</f>
        <v>28011.69</v>
      </c>
      <c r="M38">
        <f>General!M38+Continuous!M38</f>
        <v>13298.25</v>
      </c>
      <c r="N38">
        <f>General!N38+Continuous!N38</f>
        <v>49316.2</v>
      </c>
      <c r="O38">
        <f>General!O38+Continuous!O38</f>
        <v>31895.55</v>
      </c>
      <c r="P38">
        <f>General!P38+Continuous!P38</f>
        <v>8571.4</v>
      </c>
    </row>
    <row r="39" spans="1:16" ht="15">
      <c r="A39" t="s">
        <v>35</v>
      </c>
      <c r="B39">
        <f>General!B39+Continuous!B39</f>
        <v>27525.57</v>
      </c>
      <c r="C39">
        <f>General!C39+Continuous!C39</f>
        <v>19390.34</v>
      </c>
      <c r="D39">
        <f>General!D39+Continuous!D39</f>
        <v>39178.7</v>
      </c>
      <c r="E39">
        <f>General!E39+Continuous!E39</f>
        <v>16331.07</v>
      </c>
      <c r="F39">
        <f>General!F39+Continuous!F39</f>
        <v>16273.31</v>
      </c>
      <c r="G39">
        <f>General!G39+Continuous!G39</f>
        <v>43530.84</v>
      </c>
      <c r="H39">
        <f>General!H39+Continuous!H39</f>
        <v>27300.61</v>
      </c>
      <c r="I39">
        <f>General!I39+Continuous!I39</f>
        <v>24296.809999999998</v>
      </c>
      <c r="J39">
        <f>General!J39+Continuous!J39</f>
        <v>21687.1</v>
      </c>
      <c r="K39">
        <f>General!K39+Continuous!K39</f>
        <v>8616.27</v>
      </c>
      <c r="L39">
        <f>General!L39+Continuous!L39</f>
        <v>8662.58</v>
      </c>
      <c r="M39">
        <f>General!M39+Continuous!M39</f>
        <v>4673.36</v>
      </c>
      <c r="N39">
        <f>General!N39+Continuous!N39</f>
        <v>4712.57</v>
      </c>
      <c r="O39">
        <f>General!O39+Continuous!O39</f>
        <v>6578.84</v>
      </c>
      <c r="P39">
        <f>General!P39+Continuous!P39</f>
        <v>2477.13</v>
      </c>
    </row>
    <row r="40" spans="1:16" ht="15">
      <c r="A40" t="s">
        <v>36</v>
      </c>
      <c r="B40">
        <f>General!B40+Continuous!B40</f>
        <v>31620.38</v>
      </c>
      <c r="C40">
        <f>General!C40+Continuous!C40</f>
        <v>26839.670000000002</v>
      </c>
      <c r="D40">
        <f>General!D40+Continuous!D40</f>
        <v>68951.06999999999</v>
      </c>
      <c r="E40">
        <f>General!E40+Continuous!E40</f>
        <v>18397.29</v>
      </c>
      <c r="F40">
        <f>General!F40+Continuous!F40</f>
        <v>9049.6</v>
      </c>
      <c r="G40">
        <f>General!G40+Continuous!G40</f>
        <v>211185.08000000002</v>
      </c>
      <c r="H40">
        <f>General!H40+Continuous!H40</f>
        <v>154874.62</v>
      </c>
      <c r="I40">
        <f>General!I40+Continuous!I40</f>
        <v>159383.91</v>
      </c>
      <c r="J40">
        <f>General!J40+Continuous!J40</f>
        <v>52130.83</v>
      </c>
      <c r="K40">
        <f>General!K40+Continuous!K40</f>
        <v>1710.17</v>
      </c>
      <c r="L40">
        <f>General!L40+Continuous!L40</f>
        <v>1740.9</v>
      </c>
      <c r="M40">
        <f>General!M40+Continuous!M40</f>
        <v>5560.9</v>
      </c>
      <c r="N40">
        <f>General!N40+Continuous!N40</f>
        <v>515.3000000000001</v>
      </c>
      <c r="O40">
        <f>General!O40+Continuous!O40</f>
        <v>824.5799999999999</v>
      </c>
      <c r="P40">
        <f>General!P40+Continuous!P40</f>
        <v>8.5</v>
      </c>
    </row>
    <row r="41" spans="1:16" ht="15">
      <c r="A41" t="s">
        <v>37</v>
      </c>
      <c r="B41">
        <f>General!B41+Continuous!B41</f>
        <v>60398.600000000006</v>
      </c>
      <c r="C41">
        <f>General!C41+Continuous!C41</f>
        <v>29831.83</v>
      </c>
      <c r="D41">
        <f>General!D41+Continuous!D41</f>
        <v>79959.31000000001</v>
      </c>
      <c r="E41">
        <f>General!E41+Continuous!E41</f>
        <v>12984.06</v>
      </c>
      <c r="F41">
        <f>General!F41+Continuous!F41</f>
        <v>10003.24</v>
      </c>
      <c r="G41">
        <f>General!G41+Continuous!G41</f>
        <v>84670.37000000001</v>
      </c>
      <c r="H41">
        <f>General!H41+Continuous!H41</f>
        <v>85555.11</v>
      </c>
      <c r="I41">
        <f>General!I41+Continuous!I41</f>
        <v>83620.57999999999</v>
      </c>
      <c r="J41">
        <f>General!J41+Continuous!J41</f>
        <v>59441.08</v>
      </c>
      <c r="K41">
        <f>General!K41+Continuous!K41</f>
        <v>1654.64</v>
      </c>
      <c r="L41">
        <f>General!L41+Continuous!L41</f>
        <v>2432.46</v>
      </c>
      <c r="M41">
        <f>General!M41+Continuous!M41</f>
        <v>17177.19</v>
      </c>
      <c r="N41">
        <f>General!N41+Continuous!N41</f>
        <v>10668.1</v>
      </c>
      <c r="O41">
        <f>General!O41+Continuous!O41</f>
        <v>3927.35</v>
      </c>
      <c r="P41">
        <f>General!P41+Continuous!P41</f>
        <v>376.33</v>
      </c>
    </row>
    <row r="42" spans="1:16" ht="15">
      <c r="A42" t="s">
        <v>38</v>
      </c>
      <c r="B42">
        <f>General!B42+Continuous!B42</f>
        <v>15572.199999999999</v>
      </c>
      <c r="C42">
        <f>General!C42+Continuous!C42</f>
        <v>9398.1</v>
      </c>
      <c r="D42">
        <f>General!D42+Continuous!D42</f>
        <v>18270.3</v>
      </c>
      <c r="E42">
        <f>General!E42+Continuous!E42</f>
        <v>23312.850000000002</v>
      </c>
      <c r="F42">
        <f>General!F42+Continuous!F42</f>
        <v>26862.38</v>
      </c>
      <c r="G42">
        <f>General!G42+Continuous!G42</f>
        <v>16848</v>
      </c>
      <c r="H42">
        <f>General!H42+Continuous!H42</f>
        <v>13038.300000000001</v>
      </c>
      <c r="I42">
        <f>General!I42+Continuous!I42</f>
        <v>20350.199999999997</v>
      </c>
      <c r="J42">
        <f>General!J42+Continuous!J42</f>
        <v>6205.049999999999</v>
      </c>
      <c r="K42">
        <f>General!K42+Continuous!K42</f>
        <v>6787.96</v>
      </c>
      <c r="L42">
        <f>General!L42+Continuous!L42</f>
        <v>1433.88</v>
      </c>
      <c r="M42">
        <f>General!M42+Continuous!M42</f>
        <v>2548.62</v>
      </c>
      <c r="N42">
        <f>General!N42+Continuous!N42</f>
        <v>2692.1</v>
      </c>
      <c r="O42">
        <f>General!O42+Continuous!O42</f>
        <v>1973.7</v>
      </c>
      <c r="P42">
        <f>General!P42+Continuous!P42</f>
        <v>715.75</v>
      </c>
    </row>
    <row r="43" spans="1:16" ht="15">
      <c r="A43" t="s">
        <v>39</v>
      </c>
      <c r="B43">
        <f>General!B43+Continuous!B43</f>
        <v>0</v>
      </c>
      <c r="C43">
        <f>General!C43+Continuous!C43</f>
        <v>0</v>
      </c>
      <c r="D43">
        <f>General!D43+Continuous!D43</f>
        <v>167</v>
      </c>
      <c r="E43">
        <f>General!E43+Continuous!E43</f>
        <v>560</v>
      </c>
      <c r="F43">
        <f>General!F43+Continuous!F43</f>
        <v>20</v>
      </c>
      <c r="G43">
        <f>General!G43+Continuous!G43</f>
        <v>0</v>
      </c>
      <c r="H43">
        <f>General!H43+Continuous!H43</f>
        <v>0</v>
      </c>
      <c r="I43">
        <f>General!I43+Continuous!I43</f>
        <v>0</v>
      </c>
      <c r="J43">
        <f>General!J43+Continuous!J43</f>
        <v>60</v>
      </c>
      <c r="K43">
        <f>General!K43+Continuous!K43</f>
        <v>0</v>
      </c>
      <c r="L43">
        <f>General!L43+Continuous!L43</f>
        <v>0</v>
      </c>
      <c r="M43">
        <f>General!M43+Continuous!M43</f>
        <v>0</v>
      </c>
      <c r="N43">
        <f>General!N43+Continuous!N43</f>
        <v>0</v>
      </c>
      <c r="O43">
        <f>General!O43+Continuous!O43</f>
        <v>0</v>
      </c>
      <c r="P43">
        <f>General!P43+Continuous!P43</f>
        <v>0</v>
      </c>
    </row>
    <row r="44" spans="1:16" ht="15">
      <c r="A44" t="s">
        <v>40</v>
      </c>
      <c r="B44">
        <f>General!B44+Continuous!B44</f>
        <v>0</v>
      </c>
      <c r="C44">
        <f>General!C44+Continuous!C44</f>
        <v>0</v>
      </c>
      <c r="D44">
        <f>General!D44+Continuous!D44</f>
        <v>0</v>
      </c>
      <c r="E44">
        <f>General!E44+Continuous!E44</f>
        <v>0</v>
      </c>
      <c r="F44">
        <f>General!F44+Continuous!F44</f>
        <v>0</v>
      </c>
      <c r="G44">
        <f>General!G44+Continuous!G44</f>
        <v>0</v>
      </c>
      <c r="H44">
        <f>General!H44+Continuous!H44</f>
        <v>0</v>
      </c>
      <c r="I44">
        <f>General!I44+Continuous!I44</f>
        <v>0</v>
      </c>
      <c r="J44">
        <f>General!J44+Continuous!J44</f>
        <v>0</v>
      </c>
      <c r="K44">
        <f>General!K44+Continuous!K44</f>
        <v>27.9</v>
      </c>
      <c r="L44">
        <f>General!L44+Continuous!L44</f>
        <v>0</v>
      </c>
      <c r="M44">
        <f>General!M44+Continuous!M44</f>
        <v>0</v>
      </c>
      <c r="N44">
        <f>General!N44+Continuous!N44</f>
        <v>0</v>
      </c>
      <c r="O44">
        <f>General!O44+Continuous!O44</f>
        <v>0</v>
      </c>
      <c r="P44">
        <f>General!P44+Continuous!P44</f>
        <v>0</v>
      </c>
    </row>
    <row r="45" spans="1:16" ht="15">
      <c r="A45" t="s">
        <v>41</v>
      </c>
      <c r="B45">
        <f>General!B45+Continuous!B45</f>
        <v>19341.46</v>
      </c>
      <c r="C45">
        <f>General!C45+Continuous!C45</f>
        <v>3102.7200000000003</v>
      </c>
      <c r="D45">
        <f>General!D45+Continuous!D45</f>
        <v>16078.11</v>
      </c>
      <c r="E45">
        <f>General!E45+Continuous!E45</f>
        <v>2676.7799999999997</v>
      </c>
      <c r="F45">
        <f>General!F45+Continuous!F45</f>
        <v>2151.12</v>
      </c>
      <c r="G45">
        <f>General!G45+Continuous!G45</f>
        <v>16555.07</v>
      </c>
      <c r="H45">
        <f>General!H45+Continuous!H45</f>
        <v>7320.05</v>
      </c>
      <c r="I45">
        <f>General!I45+Continuous!I45</f>
        <v>13402.35</v>
      </c>
      <c r="J45">
        <f>General!J45+Continuous!J45</f>
        <v>5045.6</v>
      </c>
      <c r="K45">
        <f>General!K45+Continuous!K45</f>
        <v>1614.91</v>
      </c>
      <c r="L45">
        <f>General!L45+Continuous!L45</f>
        <v>2059.06</v>
      </c>
      <c r="M45">
        <f>General!M45+Continuous!M45</f>
        <v>697.2</v>
      </c>
      <c r="N45">
        <f>General!N45+Continuous!N45</f>
        <v>2194.7</v>
      </c>
      <c r="O45">
        <f>General!O45+Continuous!O45</f>
        <v>2555.4</v>
      </c>
      <c r="P45">
        <f>General!P45+Continuous!P45</f>
        <v>565.02</v>
      </c>
    </row>
    <row r="46" spans="1:16" ht="15">
      <c r="A46" t="s">
        <v>42</v>
      </c>
      <c r="B46">
        <f>General!B46+Continuous!B46</f>
        <v>46009.57</v>
      </c>
      <c r="C46">
        <f>General!C46+Continuous!C46</f>
        <v>56258.82</v>
      </c>
      <c r="D46">
        <f>General!D46+Continuous!D46</f>
        <v>47272.45</v>
      </c>
      <c r="E46">
        <f>General!E46+Continuous!E46</f>
        <v>51900</v>
      </c>
      <c r="F46">
        <f>General!F46+Continuous!F46</f>
        <v>57594.479999999996</v>
      </c>
      <c r="G46">
        <f>General!G46+Continuous!G46</f>
        <v>172905.75</v>
      </c>
      <c r="H46">
        <f>General!H46+Continuous!H46</f>
        <v>114997.18</v>
      </c>
      <c r="I46">
        <f>General!I46+Continuous!I46</f>
        <v>142873.58</v>
      </c>
      <c r="J46">
        <f>General!J46+Continuous!J46</f>
        <v>79704</v>
      </c>
      <c r="K46">
        <f>General!K46+Continuous!K46</f>
        <v>55576.39</v>
      </c>
      <c r="L46">
        <f>General!L46+Continuous!L46</f>
        <v>34378.64</v>
      </c>
      <c r="M46">
        <f>General!M46+Continuous!M46</f>
        <v>10074.31</v>
      </c>
      <c r="N46">
        <f>General!N46+Continuous!N46</f>
        <v>17265.33</v>
      </c>
      <c r="O46">
        <f>General!O46+Continuous!O46</f>
        <v>11181.53</v>
      </c>
      <c r="P46">
        <f>General!P46+Continuous!P46</f>
        <v>14749.78</v>
      </c>
    </row>
    <row r="47" spans="1:16" ht="15">
      <c r="A47" t="s">
        <v>43</v>
      </c>
      <c r="B47">
        <f>General!B47+Continuous!B47</f>
        <v>16701.5</v>
      </c>
      <c r="C47">
        <f>General!C47+Continuous!C47</f>
        <v>9002.8</v>
      </c>
      <c r="D47">
        <f>General!D47+Continuous!D47</f>
        <v>13172</v>
      </c>
      <c r="E47">
        <f>General!E47+Continuous!E47</f>
        <v>5468.85</v>
      </c>
      <c r="F47">
        <f>General!F47+Continuous!F47</f>
        <v>4817.8</v>
      </c>
      <c r="G47">
        <f>General!G47+Continuous!G47</f>
        <v>27012.45</v>
      </c>
      <c r="H47">
        <f>General!H47+Continuous!H47</f>
        <v>21820.9</v>
      </c>
      <c r="I47">
        <f>General!I47+Continuous!I47</f>
        <v>16226.550000000001</v>
      </c>
      <c r="J47">
        <f>General!J47+Continuous!J47</f>
        <v>24606.1</v>
      </c>
      <c r="K47">
        <f>General!K47+Continuous!K47</f>
        <v>2039.27</v>
      </c>
      <c r="L47">
        <f>General!L47+Continuous!L47</f>
        <v>863.65</v>
      </c>
      <c r="M47">
        <f>General!M47+Continuous!M47</f>
        <v>679.4</v>
      </c>
      <c r="N47">
        <f>General!N47+Continuous!N47</f>
        <v>830.9000000000001</v>
      </c>
      <c r="O47">
        <f>General!O47+Continuous!O47</f>
        <v>261.6</v>
      </c>
      <c r="P47">
        <f>General!P47+Continuous!P47</f>
        <v>412.36</v>
      </c>
    </row>
    <row r="48" spans="1:16" ht="15">
      <c r="A48" t="s">
        <v>44</v>
      </c>
      <c r="B48">
        <f>General!B48+Continuous!B48</f>
        <v>161314.99000000002</v>
      </c>
      <c r="C48">
        <f>General!C48+Continuous!C48</f>
        <v>60414.899999999994</v>
      </c>
      <c r="D48">
        <f>General!D48+Continuous!D48</f>
        <v>137359.69</v>
      </c>
      <c r="E48">
        <f>General!E48+Continuous!E48</f>
        <v>102450.11</v>
      </c>
      <c r="F48">
        <f>General!F48+Continuous!F48</f>
        <v>86112.14</v>
      </c>
      <c r="G48">
        <f>General!G48+Continuous!G48</f>
        <v>780768.59</v>
      </c>
      <c r="H48">
        <f>General!H48+Continuous!H48</f>
        <v>557622.29</v>
      </c>
      <c r="I48">
        <f>General!I48+Continuous!I48</f>
        <v>740930.88</v>
      </c>
      <c r="J48">
        <f>General!J48+Continuous!J48</f>
        <v>309023.16</v>
      </c>
      <c r="K48">
        <f>General!K48+Continuous!K48</f>
        <v>25032.1</v>
      </c>
      <c r="L48">
        <f>General!L48+Continuous!L48</f>
        <v>47772.39</v>
      </c>
      <c r="M48">
        <f>General!M48+Continuous!M48</f>
        <v>33195.5</v>
      </c>
      <c r="N48">
        <f>General!N48+Continuous!N48</f>
        <v>744.1</v>
      </c>
      <c r="O48">
        <f>General!O48+Continuous!O48</f>
        <v>972.5</v>
      </c>
      <c r="P48">
        <f>General!P48+Continuous!P48</f>
        <v>5268.37</v>
      </c>
    </row>
    <row r="49" spans="1:16" ht="15">
      <c r="A49" t="s">
        <v>45</v>
      </c>
      <c r="B49">
        <f>General!B49+Continuous!B49</f>
        <v>2765.2</v>
      </c>
      <c r="C49">
        <f>General!C49+Continuous!C49</f>
        <v>3132.7</v>
      </c>
      <c r="D49">
        <f>General!D49+Continuous!D49</f>
        <v>3360.6</v>
      </c>
      <c r="E49">
        <f>General!E49+Continuous!E49</f>
        <v>34.4</v>
      </c>
      <c r="F49">
        <f>General!F49+Continuous!F49</f>
        <v>0</v>
      </c>
      <c r="G49">
        <f>General!G49+Continuous!G49</f>
        <v>105366.5</v>
      </c>
      <c r="H49">
        <f>General!H49+Continuous!H49</f>
        <v>29063.7</v>
      </c>
      <c r="I49">
        <f>General!I49+Continuous!I49</f>
        <v>26838.2</v>
      </c>
      <c r="J49">
        <f>General!J49+Continuous!J49</f>
        <v>6048.1</v>
      </c>
      <c r="K49">
        <f>General!K49+Continuous!K49</f>
        <v>221.82</v>
      </c>
      <c r="L49">
        <f>General!L49+Continuous!L49</f>
        <v>0</v>
      </c>
      <c r="M49">
        <f>General!M49+Continuous!M49</f>
        <v>0</v>
      </c>
      <c r="N49">
        <f>General!N49+Continuous!N49</f>
        <v>0</v>
      </c>
      <c r="O49">
        <f>General!O49+Continuous!O49</f>
        <v>0</v>
      </c>
      <c r="P49">
        <f>General!P49+Continuous!P49</f>
        <v>0</v>
      </c>
    </row>
    <row r="50" spans="1:16" ht="15">
      <c r="A50" t="s">
        <v>46</v>
      </c>
      <c r="B50">
        <f>General!B50+Continuous!B50</f>
        <v>132.7</v>
      </c>
      <c r="C50">
        <f>General!C50+Continuous!C50</f>
        <v>585.6</v>
      </c>
      <c r="D50">
        <f>General!D50+Continuous!D50</f>
        <v>207.1</v>
      </c>
      <c r="E50">
        <f>General!E50+Continuous!E50</f>
        <v>156.5</v>
      </c>
      <c r="F50">
        <f>General!F50+Continuous!F50</f>
        <v>165.3</v>
      </c>
      <c r="G50">
        <f>General!G50+Continuous!G50</f>
        <v>106.5</v>
      </c>
      <c r="H50">
        <f>General!H50+Continuous!H50</f>
        <v>286.2</v>
      </c>
      <c r="I50">
        <f>General!I50+Continuous!I50</f>
        <v>328.7</v>
      </c>
      <c r="J50">
        <f>General!J50+Continuous!J50</f>
        <v>210.4</v>
      </c>
      <c r="K50">
        <f>General!K50+Continuous!K50</f>
        <v>260.7</v>
      </c>
      <c r="L50">
        <f>General!L50+Continuous!L50</f>
        <v>154.1</v>
      </c>
      <c r="M50">
        <f>General!M50+Continuous!M50</f>
        <v>94.5</v>
      </c>
      <c r="N50">
        <f>General!N50+Continuous!N50</f>
        <v>67.1</v>
      </c>
      <c r="O50">
        <f>General!O50+Continuous!O50</f>
        <v>74.3</v>
      </c>
      <c r="P50">
        <f>General!P50+Continuous!P50</f>
        <v>15.64</v>
      </c>
    </row>
    <row r="51" spans="1:16" ht="15">
      <c r="A51" t="s">
        <v>47</v>
      </c>
      <c r="B51">
        <f>General!B51+Continuous!B51</f>
        <v>8414.5</v>
      </c>
      <c r="C51">
        <f>General!C51+Continuous!C51</f>
        <v>8479.900000000001</v>
      </c>
      <c r="D51">
        <f>General!D51+Continuous!D51</f>
        <v>9752</v>
      </c>
      <c r="E51">
        <f>General!E51+Continuous!E51</f>
        <v>5615.24</v>
      </c>
      <c r="F51">
        <f>General!F51+Continuous!F51</f>
        <v>2268.6000000000004</v>
      </c>
      <c r="G51">
        <f>General!G51+Continuous!G51</f>
        <v>4281.8</v>
      </c>
      <c r="H51">
        <f>General!H51+Continuous!H51</f>
        <v>4129.6</v>
      </c>
      <c r="I51">
        <f>General!I51+Continuous!I51</f>
        <v>5308.42</v>
      </c>
      <c r="J51">
        <f>General!J51+Continuous!J51</f>
        <v>3175.8</v>
      </c>
      <c r="K51">
        <f>General!K51+Continuous!K51</f>
        <v>1104.83</v>
      </c>
      <c r="L51">
        <f>General!L51+Continuous!L51</f>
        <v>803.55</v>
      </c>
      <c r="M51">
        <f>General!M51+Continuous!M51</f>
        <v>808.59</v>
      </c>
      <c r="N51">
        <f>General!N51+Continuous!N51</f>
        <v>289.7</v>
      </c>
      <c r="O51">
        <f>General!O51+Continuous!O51</f>
        <v>275.83000000000004</v>
      </c>
      <c r="P51">
        <f>General!P51+Continuous!P51</f>
        <v>60.71</v>
      </c>
    </row>
    <row r="52" spans="1:16" ht="15">
      <c r="A52" t="s">
        <v>48</v>
      </c>
      <c r="B52">
        <f>General!B52+Continuous!B52</f>
        <v>183983.06</v>
      </c>
      <c r="C52">
        <f>General!C52+Continuous!C52</f>
        <v>101930.92</v>
      </c>
      <c r="D52">
        <f>General!D52+Continuous!D52</f>
        <v>10494.06</v>
      </c>
      <c r="E52">
        <f>General!E52+Continuous!E52</f>
        <v>163807.11</v>
      </c>
      <c r="F52">
        <f>General!F52+Continuous!F52</f>
        <v>46147</v>
      </c>
      <c r="G52">
        <f>General!G52+Continuous!G52</f>
        <v>199019.22</v>
      </c>
      <c r="H52">
        <f>General!H52+Continuous!H52</f>
        <v>95912.04000000001</v>
      </c>
      <c r="I52">
        <f>General!I52+Continuous!I52</f>
        <v>220398.28</v>
      </c>
      <c r="J52">
        <f>General!J52+Continuous!J52</f>
        <v>199224.07</v>
      </c>
      <c r="K52">
        <f>General!K52+Continuous!K52</f>
        <v>8522.289999999999</v>
      </c>
      <c r="L52">
        <f>General!L52+Continuous!L52</f>
        <v>27232.59</v>
      </c>
      <c r="M52">
        <f>General!M52+Continuous!M52</f>
        <v>30795.64</v>
      </c>
      <c r="N52">
        <f>General!N52+Continuous!N52</f>
        <v>25191.89</v>
      </c>
      <c r="O52">
        <f>General!O52+Continuous!O52</f>
        <v>2761.19</v>
      </c>
      <c r="P52">
        <f>General!P52+Continuous!P52</f>
        <v>3508.99</v>
      </c>
    </row>
    <row r="53" spans="1:16" ht="15">
      <c r="A53" t="s">
        <v>49</v>
      </c>
      <c r="B53">
        <f>General!B53+Continuous!B53</f>
        <v>82.8</v>
      </c>
      <c r="C53">
        <f>General!C53+Continuous!C53</f>
        <v>354.8</v>
      </c>
      <c r="D53">
        <f>General!D53+Continuous!D53</f>
        <v>752.3</v>
      </c>
      <c r="E53">
        <f>General!E53+Continuous!E53</f>
        <v>672</v>
      </c>
      <c r="F53">
        <f>General!F53+Continuous!F53</f>
        <v>383.4</v>
      </c>
      <c r="G53">
        <f>General!G53+Continuous!G53</f>
        <v>764.2</v>
      </c>
      <c r="H53">
        <f>General!H53+Continuous!H53</f>
        <v>854.9</v>
      </c>
      <c r="I53">
        <f>General!I53+Continuous!I53</f>
        <v>697.2</v>
      </c>
      <c r="J53">
        <f>General!J53+Continuous!J53</f>
        <v>304</v>
      </c>
      <c r="K53">
        <f>General!K53+Continuous!K53</f>
        <v>460.99</v>
      </c>
      <c r="L53">
        <f>General!L53+Continuous!L53</f>
        <v>237.2</v>
      </c>
      <c r="M53">
        <f>General!M53+Continuous!M53</f>
        <v>437.1</v>
      </c>
      <c r="N53">
        <f>General!N53+Continuous!N53</f>
        <v>139.9</v>
      </c>
      <c r="O53">
        <f>General!O53+Continuous!O53</f>
        <v>182.3</v>
      </c>
      <c r="P53">
        <f>General!P53+Continuous!P53</f>
        <v>123.69</v>
      </c>
    </row>
    <row r="54" spans="1:16" ht="15">
      <c r="A54" t="s">
        <v>50</v>
      </c>
      <c r="B54">
        <f>General!B54+Continuous!B54</f>
        <v>33429.92</v>
      </c>
      <c r="C54">
        <f>General!C54+Continuous!C54</f>
        <v>16712.3</v>
      </c>
      <c r="D54">
        <f>General!D54+Continuous!D54</f>
        <v>44568.979999999996</v>
      </c>
      <c r="E54">
        <f>General!E54+Continuous!E54</f>
        <v>28517.89</v>
      </c>
      <c r="F54">
        <f>General!F54+Continuous!F54</f>
        <v>8900.57</v>
      </c>
      <c r="G54">
        <f>General!G54+Continuous!G54</f>
        <v>29898.41</v>
      </c>
      <c r="H54">
        <f>General!H54+Continuous!H54</f>
        <v>18781.1</v>
      </c>
      <c r="I54">
        <f>General!I54+Continuous!I54</f>
        <v>18222.45</v>
      </c>
      <c r="J54">
        <f>General!J54+Continuous!J54</f>
        <v>20356.16</v>
      </c>
      <c r="K54">
        <f>General!K54+Continuous!K54</f>
        <v>7267.74</v>
      </c>
      <c r="L54">
        <f>General!L54+Continuous!L54</f>
        <v>5211.43</v>
      </c>
      <c r="M54">
        <f>General!M54+Continuous!M54</f>
        <v>2445.4</v>
      </c>
      <c r="N54">
        <f>General!N54+Continuous!N54</f>
        <v>5863.799999999999</v>
      </c>
      <c r="O54">
        <f>General!O54+Continuous!O54</f>
        <v>3781.06</v>
      </c>
      <c r="P54">
        <f>General!P54+Continuous!P54</f>
        <v>1442.25</v>
      </c>
    </row>
    <row r="55" spans="1:16" ht="15">
      <c r="A55" t="s">
        <v>51</v>
      </c>
      <c r="B55">
        <f>General!B55+Continuous!B55</f>
        <v>3060.8</v>
      </c>
      <c r="C55">
        <f>General!C55+Continuous!C55</f>
        <v>931.5</v>
      </c>
      <c r="D55">
        <f>General!D55+Continuous!D55</f>
        <v>1504.3</v>
      </c>
      <c r="E55">
        <f>General!E55+Continuous!E55</f>
        <v>2726</v>
      </c>
      <c r="F55">
        <f>General!F55+Continuous!F55</f>
        <v>2315.2</v>
      </c>
      <c r="G55">
        <f>General!G55+Continuous!G55</f>
        <v>88137.11</v>
      </c>
      <c r="H55">
        <f>General!H55+Continuous!H55</f>
        <v>33248.299999999996</v>
      </c>
      <c r="I55">
        <f>General!I55+Continuous!I55</f>
        <v>43297</v>
      </c>
      <c r="J55">
        <f>General!J55+Continuous!J55</f>
        <v>8206.7</v>
      </c>
      <c r="K55">
        <f>General!K55+Continuous!K55</f>
        <v>151.1</v>
      </c>
      <c r="L55">
        <f>General!L55+Continuous!L55</f>
        <v>19.9</v>
      </c>
      <c r="M55">
        <f>General!M55+Continuous!M55</f>
        <v>7870.2</v>
      </c>
      <c r="N55">
        <f>General!N55+Continuous!N55</f>
        <v>0</v>
      </c>
      <c r="O55">
        <f>General!O55+Continuous!O55</f>
        <v>176.1</v>
      </c>
      <c r="P55">
        <f>General!P55+Continuous!P55</f>
        <v>0</v>
      </c>
    </row>
    <row r="56" spans="1:16" ht="15">
      <c r="A56" t="s">
        <v>56</v>
      </c>
      <c r="B56">
        <f>SUM(B5:B55)</f>
        <v>1910408.0000000002</v>
      </c>
      <c r="C56" s="7">
        <f aca="true" t="shared" si="0" ref="C56:P56">SUM(C5:C55)</f>
        <v>1176617.69</v>
      </c>
      <c r="D56" s="7">
        <f t="shared" si="0"/>
        <v>2583379.19</v>
      </c>
      <c r="E56" s="7">
        <f t="shared" si="0"/>
        <v>1518286.59</v>
      </c>
      <c r="F56" s="7">
        <f t="shared" si="0"/>
        <v>989604.8599999999</v>
      </c>
      <c r="G56" s="7">
        <f t="shared" si="0"/>
        <v>4498203.850000001</v>
      </c>
      <c r="H56" s="7">
        <f t="shared" si="0"/>
        <v>3089422.45</v>
      </c>
      <c r="I56" s="7">
        <f t="shared" si="0"/>
        <v>4144007.6700000004</v>
      </c>
      <c r="J56" s="7">
        <f t="shared" si="0"/>
        <v>2067513.9800000004</v>
      </c>
      <c r="K56" s="7">
        <f t="shared" si="0"/>
        <v>504657.14</v>
      </c>
      <c r="L56" s="7">
        <f t="shared" si="0"/>
        <v>567517.96</v>
      </c>
      <c r="M56" s="7">
        <f t="shared" si="0"/>
        <v>330607.02</v>
      </c>
      <c r="N56" s="7">
        <f t="shared" si="0"/>
        <v>394071.27999999997</v>
      </c>
      <c r="O56" s="7">
        <f t="shared" si="0"/>
        <v>244999.44999999995</v>
      </c>
      <c r="P56" s="7">
        <f t="shared" si="0"/>
        <v>215113.05999999994</v>
      </c>
    </row>
    <row r="58" ht="15">
      <c r="A58" s="7" t="s">
        <v>54</v>
      </c>
    </row>
    <row r="59" ht="15">
      <c r="A59" s="7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28125" style="0" customWidth="1"/>
  </cols>
  <sheetData>
    <row r="1" spans="1:16" s="7" customFormat="1" ht="15">
      <c r="A1" s="10" t="s">
        <v>52</v>
      </c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7" customFormat="1" ht="15">
      <c r="A2" s="11" t="s">
        <v>57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7" customFormat="1" ht="15">
      <c r="A3" s="12" t="s">
        <v>0</v>
      </c>
      <c r="B3" s="12">
        <v>2015</v>
      </c>
      <c r="C3" s="12">
        <v>2016</v>
      </c>
      <c r="D3" s="12">
        <v>2017</v>
      </c>
      <c r="E3" s="12">
        <v>2018</v>
      </c>
      <c r="F3" s="12">
        <v>2019</v>
      </c>
      <c r="G3" s="12">
        <v>2020</v>
      </c>
      <c r="H3" s="12">
        <v>2021</v>
      </c>
      <c r="I3" s="12">
        <v>2022</v>
      </c>
      <c r="J3" s="12">
        <v>2023</v>
      </c>
      <c r="K3" s="12">
        <v>2024</v>
      </c>
      <c r="L3" s="12">
        <v>2025</v>
      </c>
      <c r="M3" s="12">
        <v>2026</v>
      </c>
      <c r="N3" s="12">
        <v>2027</v>
      </c>
      <c r="O3" s="12">
        <v>2028</v>
      </c>
      <c r="P3" s="12">
        <v>2029</v>
      </c>
    </row>
    <row r="5" spans="1:16" ht="15">
      <c r="A5" t="s">
        <v>1</v>
      </c>
      <c r="B5">
        <v>25465.38</v>
      </c>
      <c r="C5">
        <v>5307.8</v>
      </c>
      <c r="D5">
        <v>27740.7</v>
      </c>
      <c r="E5">
        <v>9624.1</v>
      </c>
      <c r="F5">
        <v>1679.6</v>
      </c>
      <c r="G5">
        <v>46289.72</v>
      </c>
      <c r="H5">
        <v>44220.68</v>
      </c>
      <c r="I5">
        <v>44649</v>
      </c>
      <c r="J5">
        <v>19658.14</v>
      </c>
      <c r="K5">
        <v>0</v>
      </c>
      <c r="L5">
        <v>43.1</v>
      </c>
      <c r="M5">
        <v>131.6</v>
      </c>
      <c r="N5">
        <v>778</v>
      </c>
      <c r="O5">
        <v>2128.6</v>
      </c>
      <c r="P5">
        <v>0</v>
      </c>
    </row>
    <row r="6" spans="1:16" ht="15">
      <c r="A6" t="s">
        <v>2</v>
      </c>
      <c r="B6">
        <v>0</v>
      </c>
      <c r="C6">
        <v>0</v>
      </c>
      <c r="D6">
        <v>14437.6</v>
      </c>
      <c r="E6">
        <v>0</v>
      </c>
      <c r="F6">
        <v>2145.6</v>
      </c>
      <c r="G6">
        <v>335.6</v>
      </c>
      <c r="H6">
        <v>32.6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5">
      <c r="A8" t="s">
        <v>4</v>
      </c>
      <c r="B8">
        <v>13329.4</v>
      </c>
      <c r="C8">
        <v>3984.1</v>
      </c>
      <c r="D8">
        <v>4766.1</v>
      </c>
      <c r="E8">
        <v>9478.66</v>
      </c>
      <c r="F8">
        <v>835.3</v>
      </c>
      <c r="G8">
        <v>14921.95</v>
      </c>
      <c r="H8">
        <v>10480.4</v>
      </c>
      <c r="I8">
        <v>12620.7</v>
      </c>
      <c r="J8">
        <v>5810</v>
      </c>
      <c r="K8">
        <v>0</v>
      </c>
      <c r="L8">
        <v>654.3</v>
      </c>
      <c r="M8">
        <v>690.2</v>
      </c>
      <c r="N8">
        <v>1508.3</v>
      </c>
      <c r="O8">
        <v>1455.3</v>
      </c>
      <c r="P8">
        <v>0</v>
      </c>
    </row>
    <row r="9" spans="1:16" ht="15">
      <c r="A9" t="s">
        <v>5</v>
      </c>
      <c r="B9">
        <v>2617.5</v>
      </c>
      <c r="C9">
        <v>3259.5</v>
      </c>
      <c r="D9">
        <v>33617.7</v>
      </c>
      <c r="E9">
        <v>0</v>
      </c>
      <c r="F9">
        <v>0</v>
      </c>
      <c r="G9">
        <v>11086.49</v>
      </c>
      <c r="H9">
        <v>8463.9</v>
      </c>
      <c r="I9">
        <v>16405.74</v>
      </c>
      <c r="J9">
        <v>3343.8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5">
      <c r="A10" t="s">
        <v>6</v>
      </c>
      <c r="B10">
        <v>119450.08</v>
      </c>
      <c r="C10">
        <v>84537.85</v>
      </c>
      <c r="D10">
        <v>28705.8</v>
      </c>
      <c r="E10">
        <v>45881.52</v>
      </c>
      <c r="F10">
        <v>26592.7</v>
      </c>
      <c r="G10">
        <v>649088.07</v>
      </c>
      <c r="H10">
        <v>284877.92</v>
      </c>
      <c r="I10">
        <v>458908.76</v>
      </c>
      <c r="J10">
        <v>159360.6</v>
      </c>
      <c r="K10">
        <v>172.4</v>
      </c>
      <c r="L10">
        <v>850.5</v>
      </c>
      <c r="M10">
        <v>390.2</v>
      </c>
      <c r="N10">
        <v>0</v>
      </c>
      <c r="O10">
        <v>0</v>
      </c>
      <c r="P10">
        <v>0</v>
      </c>
    </row>
    <row r="11" spans="1:16" ht="15">
      <c r="A11" t="s">
        <v>7</v>
      </c>
      <c r="B11">
        <v>0</v>
      </c>
      <c r="C11">
        <v>0</v>
      </c>
      <c r="D11">
        <v>19.9</v>
      </c>
      <c r="E11">
        <v>24</v>
      </c>
      <c r="F11">
        <v>3.3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5">
      <c r="A12" t="s">
        <v>8</v>
      </c>
      <c r="B12">
        <v>0</v>
      </c>
      <c r="C12">
        <v>0</v>
      </c>
      <c r="D12">
        <v>100.6</v>
      </c>
      <c r="E12">
        <v>24.9</v>
      </c>
      <c r="F12">
        <v>3.3</v>
      </c>
      <c r="G12">
        <v>112.9</v>
      </c>
      <c r="H12">
        <v>9.6</v>
      </c>
      <c r="I12">
        <v>8</v>
      </c>
      <c r="J12">
        <v>65.5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5">
      <c r="A13" t="s">
        <v>9</v>
      </c>
      <c r="B13">
        <v>5040.1</v>
      </c>
      <c r="C13">
        <v>680.4</v>
      </c>
      <c r="D13">
        <v>5587</v>
      </c>
      <c r="E13">
        <v>2182.2</v>
      </c>
      <c r="F13">
        <v>401.7</v>
      </c>
      <c r="G13">
        <v>5993.3</v>
      </c>
      <c r="H13">
        <v>4502</v>
      </c>
      <c r="I13">
        <v>7337.8</v>
      </c>
      <c r="J13">
        <v>3229.1</v>
      </c>
      <c r="K13">
        <v>0</v>
      </c>
      <c r="L13">
        <v>0</v>
      </c>
      <c r="M13">
        <v>0</v>
      </c>
      <c r="N13">
        <v>56.6</v>
      </c>
      <c r="O13">
        <v>133.6</v>
      </c>
      <c r="P13">
        <v>0</v>
      </c>
    </row>
    <row r="14" spans="1:16" ht="15">
      <c r="A14" t="s">
        <v>10</v>
      </c>
      <c r="B14">
        <v>41588.14</v>
      </c>
      <c r="C14">
        <v>2402.9</v>
      </c>
      <c r="D14">
        <v>8866.4</v>
      </c>
      <c r="E14">
        <v>15444.8</v>
      </c>
      <c r="F14">
        <v>1021.6</v>
      </c>
      <c r="G14">
        <v>18303.84</v>
      </c>
      <c r="H14">
        <v>18352.8</v>
      </c>
      <c r="I14">
        <v>24073.7</v>
      </c>
      <c r="J14">
        <v>10396.04</v>
      </c>
      <c r="K14">
        <v>0</v>
      </c>
      <c r="L14">
        <v>0</v>
      </c>
      <c r="M14">
        <v>184.1</v>
      </c>
      <c r="N14">
        <v>119.6</v>
      </c>
      <c r="O14">
        <v>302.5</v>
      </c>
      <c r="P14">
        <v>0</v>
      </c>
    </row>
    <row r="15" spans="1:16" ht="15">
      <c r="A15" t="s">
        <v>11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5">
      <c r="A16" t="s">
        <v>12</v>
      </c>
      <c r="B16">
        <v>27446</v>
      </c>
      <c r="C16">
        <v>11615.2</v>
      </c>
      <c r="D16">
        <v>71458.28</v>
      </c>
      <c r="E16">
        <v>8605.9</v>
      </c>
      <c r="F16">
        <v>9241.6</v>
      </c>
      <c r="G16">
        <v>86271.07</v>
      </c>
      <c r="H16">
        <v>78480.3</v>
      </c>
      <c r="I16">
        <v>105647.36</v>
      </c>
      <c r="J16">
        <v>48128.47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ht="15">
      <c r="A17" t="s">
        <v>13</v>
      </c>
      <c r="B17">
        <v>49077.93</v>
      </c>
      <c r="C17">
        <v>25482.9</v>
      </c>
      <c r="D17">
        <v>60309.2</v>
      </c>
      <c r="E17">
        <v>34917.44</v>
      </c>
      <c r="F17">
        <v>19355.33</v>
      </c>
      <c r="G17">
        <v>63042.01</v>
      </c>
      <c r="H17">
        <v>32596.07</v>
      </c>
      <c r="I17">
        <v>43361</v>
      </c>
      <c r="J17">
        <v>66490.16</v>
      </c>
      <c r="K17">
        <v>352.9</v>
      </c>
      <c r="L17">
        <v>2051.1</v>
      </c>
      <c r="M17">
        <v>1198.9</v>
      </c>
      <c r="N17">
        <v>4369.2</v>
      </c>
      <c r="O17">
        <v>3810.1</v>
      </c>
      <c r="P17">
        <v>0</v>
      </c>
    </row>
    <row r="18" spans="1:16" ht="15">
      <c r="A18" t="s">
        <v>14</v>
      </c>
      <c r="B18">
        <v>13557.41</v>
      </c>
      <c r="C18">
        <v>7289.7</v>
      </c>
      <c r="D18">
        <v>22082.7</v>
      </c>
      <c r="E18">
        <v>8230.8</v>
      </c>
      <c r="F18">
        <v>3179.2</v>
      </c>
      <c r="G18">
        <v>11325.84</v>
      </c>
      <c r="H18">
        <v>6899.7</v>
      </c>
      <c r="I18">
        <v>8937.9</v>
      </c>
      <c r="J18">
        <v>8538.2</v>
      </c>
      <c r="K18">
        <v>197.6</v>
      </c>
      <c r="L18">
        <v>793.3</v>
      </c>
      <c r="M18">
        <v>429.7</v>
      </c>
      <c r="N18">
        <v>2064.1</v>
      </c>
      <c r="O18">
        <v>1529.2</v>
      </c>
      <c r="P18">
        <v>0</v>
      </c>
    </row>
    <row r="19" spans="1:16" ht="15">
      <c r="A19" t="s">
        <v>15</v>
      </c>
      <c r="B19">
        <v>63503.01</v>
      </c>
      <c r="C19">
        <v>20729.07</v>
      </c>
      <c r="D19">
        <v>166699.92</v>
      </c>
      <c r="E19">
        <v>112221.36</v>
      </c>
      <c r="F19">
        <v>63864.89</v>
      </c>
      <c r="G19">
        <v>144046.97</v>
      </c>
      <c r="H19">
        <v>44471.13</v>
      </c>
      <c r="I19">
        <v>80272.46</v>
      </c>
      <c r="J19">
        <v>43999.93</v>
      </c>
      <c r="K19">
        <v>2388.8</v>
      </c>
      <c r="L19">
        <v>17303.78</v>
      </c>
      <c r="M19">
        <v>6261.49</v>
      </c>
      <c r="N19">
        <v>13259.4</v>
      </c>
      <c r="O19">
        <v>4025.51</v>
      </c>
      <c r="P19">
        <v>0</v>
      </c>
    </row>
    <row r="20" spans="1:16" ht="15">
      <c r="A20" t="s">
        <v>16</v>
      </c>
      <c r="B20">
        <v>121852.23</v>
      </c>
      <c r="C20">
        <v>78755.55</v>
      </c>
      <c r="D20">
        <v>130570.95</v>
      </c>
      <c r="E20">
        <v>98193.73</v>
      </c>
      <c r="F20">
        <v>41683.19</v>
      </c>
      <c r="G20">
        <v>492343.97</v>
      </c>
      <c r="H20">
        <v>356773.59</v>
      </c>
      <c r="I20">
        <v>288956.85</v>
      </c>
      <c r="J20">
        <v>119454.56</v>
      </c>
      <c r="K20">
        <v>51.9</v>
      </c>
      <c r="L20">
        <v>149499.51</v>
      </c>
      <c r="M20">
        <v>45614.68</v>
      </c>
      <c r="N20">
        <v>56505.9</v>
      </c>
      <c r="O20">
        <v>18040.87</v>
      </c>
      <c r="P20">
        <v>0</v>
      </c>
    </row>
    <row r="21" spans="1:16" ht="15">
      <c r="A21" t="s">
        <v>17</v>
      </c>
      <c r="B21">
        <v>17499.98</v>
      </c>
      <c r="C21">
        <v>4359.5</v>
      </c>
      <c r="D21">
        <v>12563.7</v>
      </c>
      <c r="E21">
        <v>11315.6</v>
      </c>
      <c r="F21">
        <v>4095.3</v>
      </c>
      <c r="G21">
        <v>15591.5</v>
      </c>
      <c r="H21">
        <v>8570.78</v>
      </c>
      <c r="I21">
        <v>10990.35</v>
      </c>
      <c r="J21">
        <v>8317.04</v>
      </c>
      <c r="K21">
        <v>28.6</v>
      </c>
      <c r="L21">
        <v>4868.7</v>
      </c>
      <c r="M21">
        <v>2374.6</v>
      </c>
      <c r="N21">
        <v>3833.5</v>
      </c>
      <c r="O21">
        <v>1260.4</v>
      </c>
      <c r="P21">
        <v>0</v>
      </c>
    </row>
    <row r="22" spans="1:16" ht="15">
      <c r="A22" t="s">
        <v>18</v>
      </c>
      <c r="B22">
        <v>29105.6</v>
      </c>
      <c r="C22">
        <v>2291.76</v>
      </c>
      <c r="D22">
        <v>6593.6</v>
      </c>
      <c r="E22">
        <v>21036.1</v>
      </c>
      <c r="F22">
        <v>1634.7</v>
      </c>
      <c r="G22">
        <v>11974.6</v>
      </c>
      <c r="H22">
        <v>5447.6</v>
      </c>
      <c r="I22">
        <v>9667.5</v>
      </c>
      <c r="J22">
        <v>5416.3</v>
      </c>
      <c r="K22">
        <v>19.1</v>
      </c>
      <c r="L22">
        <v>29.1</v>
      </c>
      <c r="M22">
        <v>1469.7</v>
      </c>
      <c r="N22">
        <v>3467.9</v>
      </c>
      <c r="O22">
        <v>914.5</v>
      </c>
      <c r="P22">
        <v>0</v>
      </c>
    </row>
    <row r="23" spans="1:16" ht="15">
      <c r="A23" t="s">
        <v>19</v>
      </c>
      <c r="B23">
        <v>442.1</v>
      </c>
      <c r="C23">
        <v>49.6</v>
      </c>
      <c r="D23">
        <v>2165.9</v>
      </c>
      <c r="E23">
        <v>111.8</v>
      </c>
      <c r="F23">
        <v>0</v>
      </c>
      <c r="G23">
        <v>1257.1</v>
      </c>
      <c r="H23">
        <v>1123.5</v>
      </c>
      <c r="I23">
        <v>870.4</v>
      </c>
      <c r="J23">
        <v>166.6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5">
      <c r="A24" t="s">
        <v>20</v>
      </c>
      <c r="B24">
        <v>300.9</v>
      </c>
      <c r="C24">
        <v>257.9</v>
      </c>
      <c r="D24">
        <v>1884.92</v>
      </c>
      <c r="E24">
        <v>452.4</v>
      </c>
      <c r="F24">
        <v>681.1</v>
      </c>
      <c r="G24">
        <v>462.8</v>
      </c>
      <c r="H24">
        <v>45</v>
      </c>
      <c r="I24">
        <v>160.74</v>
      </c>
      <c r="J24">
        <v>264.5</v>
      </c>
      <c r="K24">
        <v>0</v>
      </c>
      <c r="L24">
        <v>35</v>
      </c>
      <c r="M24">
        <v>0</v>
      </c>
      <c r="N24">
        <v>0</v>
      </c>
      <c r="O24">
        <v>0</v>
      </c>
      <c r="P24">
        <v>0</v>
      </c>
    </row>
    <row r="25" spans="1:16" ht="15">
      <c r="A25" t="s">
        <v>21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5">
      <c r="A26" t="s">
        <v>22</v>
      </c>
      <c r="B26">
        <v>13838.3</v>
      </c>
      <c r="C26">
        <v>7954.2</v>
      </c>
      <c r="D26">
        <v>8938.62</v>
      </c>
      <c r="E26">
        <v>8107.9</v>
      </c>
      <c r="F26">
        <v>2853.1</v>
      </c>
      <c r="G26">
        <v>9918.7</v>
      </c>
      <c r="H26">
        <v>3674.9</v>
      </c>
      <c r="I26">
        <v>6482</v>
      </c>
      <c r="J26">
        <v>10575.9</v>
      </c>
      <c r="K26">
        <v>391.6</v>
      </c>
      <c r="L26">
        <v>538</v>
      </c>
      <c r="M26">
        <v>71.8</v>
      </c>
      <c r="N26">
        <v>212</v>
      </c>
      <c r="O26">
        <v>73.1</v>
      </c>
      <c r="P26">
        <v>0</v>
      </c>
    </row>
    <row r="27" spans="1:16" ht="15">
      <c r="A27" t="s">
        <v>23</v>
      </c>
      <c r="B27">
        <v>69204.61</v>
      </c>
      <c r="C27">
        <v>12894.82</v>
      </c>
      <c r="D27">
        <v>37649</v>
      </c>
      <c r="E27">
        <v>160805.53</v>
      </c>
      <c r="F27">
        <v>69201.66</v>
      </c>
      <c r="G27">
        <v>53559.41</v>
      </c>
      <c r="H27">
        <v>41817.39</v>
      </c>
      <c r="I27">
        <v>71151.25</v>
      </c>
      <c r="J27">
        <v>41469.72</v>
      </c>
      <c r="K27">
        <v>13624.59</v>
      </c>
      <c r="L27">
        <v>8581.91</v>
      </c>
      <c r="M27">
        <v>4616.2</v>
      </c>
      <c r="N27">
        <v>20029.98</v>
      </c>
      <c r="O27">
        <v>4520.5</v>
      </c>
      <c r="P27">
        <v>0</v>
      </c>
    </row>
    <row r="28" spans="1:16" ht="15">
      <c r="A28" t="s">
        <v>24</v>
      </c>
      <c r="B28">
        <v>47379.1</v>
      </c>
      <c r="C28">
        <v>20632.77</v>
      </c>
      <c r="D28">
        <v>95497.3</v>
      </c>
      <c r="E28">
        <v>16505.99</v>
      </c>
      <c r="F28">
        <v>13319.1</v>
      </c>
      <c r="G28">
        <v>77532.02</v>
      </c>
      <c r="H28">
        <v>64541.8</v>
      </c>
      <c r="I28">
        <v>94939.49</v>
      </c>
      <c r="J28">
        <v>34568.33</v>
      </c>
      <c r="K28">
        <v>0</v>
      </c>
      <c r="L28">
        <v>1603.3</v>
      </c>
      <c r="M28">
        <v>5935.2</v>
      </c>
      <c r="N28">
        <v>10398.5</v>
      </c>
      <c r="O28">
        <v>3188.53</v>
      </c>
      <c r="P28">
        <v>0</v>
      </c>
    </row>
    <row r="29" spans="1:16" ht="15">
      <c r="A29" t="s">
        <v>25</v>
      </c>
      <c r="B29">
        <v>72401.31</v>
      </c>
      <c r="C29">
        <v>29765.38</v>
      </c>
      <c r="D29">
        <v>114696.22</v>
      </c>
      <c r="E29">
        <v>34970.83</v>
      </c>
      <c r="F29">
        <v>10410.66</v>
      </c>
      <c r="G29">
        <v>116198.51</v>
      </c>
      <c r="H29">
        <v>120974.97</v>
      </c>
      <c r="I29">
        <v>211339.61</v>
      </c>
      <c r="J29">
        <v>76215.4</v>
      </c>
      <c r="K29">
        <v>0</v>
      </c>
      <c r="L29">
        <v>974.9</v>
      </c>
      <c r="M29">
        <v>807.77</v>
      </c>
      <c r="N29">
        <v>3102.5</v>
      </c>
      <c r="O29">
        <v>2164.5</v>
      </c>
      <c r="P29">
        <v>0</v>
      </c>
    </row>
    <row r="30" spans="1:16" ht="15">
      <c r="A30" t="s">
        <v>26</v>
      </c>
      <c r="B30">
        <v>137534.92</v>
      </c>
      <c r="C30">
        <v>34128.01</v>
      </c>
      <c r="D30">
        <v>323797.08</v>
      </c>
      <c r="E30">
        <v>112133.67</v>
      </c>
      <c r="F30">
        <v>100242.39</v>
      </c>
      <c r="G30">
        <v>206142.52</v>
      </c>
      <c r="H30">
        <v>139963.84</v>
      </c>
      <c r="I30">
        <v>194421.71</v>
      </c>
      <c r="J30">
        <v>114589.12</v>
      </c>
      <c r="K30">
        <v>3096.09</v>
      </c>
      <c r="L30">
        <v>4284.76</v>
      </c>
      <c r="M30">
        <v>3170</v>
      </c>
      <c r="N30">
        <v>5800.23</v>
      </c>
      <c r="O30">
        <v>2812.1</v>
      </c>
      <c r="P30">
        <v>0</v>
      </c>
    </row>
    <row r="31" spans="1:16" ht="15">
      <c r="A31" t="s">
        <v>27</v>
      </c>
      <c r="B31">
        <v>59523.4</v>
      </c>
      <c r="C31">
        <v>28009.36</v>
      </c>
      <c r="D31">
        <v>50119.35</v>
      </c>
      <c r="E31">
        <v>31102.39</v>
      </c>
      <c r="F31">
        <v>13158.86</v>
      </c>
      <c r="G31">
        <v>142212.84</v>
      </c>
      <c r="H31">
        <v>89854.18</v>
      </c>
      <c r="I31">
        <v>71751.31</v>
      </c>
      <c r="J31">
        <v>32096.57</v>
      </c>
      <c r="K31">
        <v>83.9</v>
      </c>
      <c r="L31">
        <v>34672.8</v>
      </c>
      <c r="M31">
        <v>10198.48</v>
      </c>
      <c r="N31">
        <v>22543</v>
      </c>
      <c r="O31">
        <v>6129.96</v>
      </c>
      <c r="P31">
        <v>0</v>
      </c>
    </row>
    <row r="32" spans="1:16" ht="15">
      <c r="A32" t="s">
        <v>28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146.3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5">
      <c r="A33" t="s">
        <v>29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ht="15">
      <c r="A34" t="s">
        <v>30</v>
      </c>
      <c r="B34">
        <v>59.4</v>
      </c>
      <c r="C34">
        <v>28.1</v>
      </c>
      <c r="D34">
        <v>390.2</v>
      </c>
      <c r="E34">
        <v>54.6</v>
      </c>
      <c r="F34">
        <v>53.5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ht="15">
      <c r="A35" t="s">
        <v>31</v>
      </c>
      <c r="B35">
        <v>2071.9</v>
      </c>
      <c r="C35">
        <v>418.8</v>
      </c>
      <c r="D35">
        <v>121377.48</v>
      </c>
      <c r="E35">
        <v>7602.6</v>
      </c>
      <c r="F35">
        <v>408.4</v>
      </c>
      <c r="G35">
        <v>13504.9</v>
      </c>
      <c r="H35">
        <v>120315.97</v>
      </c>
      <c r="I35">
        <v>121170.9</v>
      </c>
      <c r="J35">
        <v>16315.4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ht="15">
      <c r="A36" t="s">
        <v>32</v>
      </c>
      <c r="B36">
        <v>2430.47</v>
      </c>
      <c r="C36">
        <v>1876.2</v>
      </c>
      <c r="D36">
        <v>8883.2</v>
      </c>
      <c r="E36">
        <v>3187.29</v>
      </c>
      <c r="F36">
        <v>866.9</v>
      </c>
      <c r="G36">
        <v>1644.1</v>
      </c>
      <c r="H36">
        <v>678</v>
      </c>
      <c r="I36">
        <v>842.1</v>
      </c>
      <c r="J36">
        <v>677.4</v>
      </c>
      <c r="K36">
        <v>10.7</v>
      </c>
      <c r="L36">
        <v>0</v>
      </c>
      <c r="M36">
        <v>0</v>
      </c>
      <c r="N36">
        <v>0</v>
      </c>
      <c r="O36">
        <v>11</v>
      </c>
      <c r="P36">
        <v>0</v>
      </c>
    </row>
    <row r="37" spans="1:16" ht="15">
      <c r="A37" t="s">
        <v>33</v>
      </c>
      <c r="B37">
        <v>6538.26</v>
      </c>
      <c r="C37">
        <v>2661.8</v>
      </c>
      <c r="D37">
        <v>3027.6</v>
      </c>
      <c r="E37">
        <v>3376.27</v>
      </c>
      <c r="F37">
        <v>504.2</v>
      </c>
      <c r="G37">
        <v>10815.83</v>
      </c>
      <c r="H37">
        <v>6870.7</v>
      </c>
      <c r="I37">
        <v>5358.6</v>
      </c>
      <c r="J37">
        <v>3388.4</v>
      </c>
      <c r="K37">
        <v>0</v>
      </c>
      <c r="L37">
        <v>0</v>
      </c>
      <c r="M37">
        <v>48.4</v>
      </c>
      <c r="N37">
        <v>0</v>
      </c>
      <c r="O37">
        <v>0</v>
      </c>
      <c r="P37">
        <v>0</v>
      </c>
    </row>
    <row r="38" spans="1:16" ht="15">
      <c r="A38" t="s">
        <v>34</v>
      </c>
      <c r="B38">
        <v>58352.34</v>
      </c>
      <c r="C38">
        <v>26849.5</v>
      </c>
      <c r="D38">
        <v>292991.18</v>
      </c>
      <c r="E38">
        <v>8195.2</v>
      </c>
      <c r="F38">
        <v>4438.3</v>
      </c>
      <c r="G38">
        <v>129507.69</v>
      </c>
      <c r="H38">
        <v>103357.91</v>
      </c>
      <c r="I38">
        <v>316987.7</v>
      </c>
      <c r="J38">
        <v>55054.83</v>
      </c>
      <c r="K38">
        <v>5835.69</v>
      </c>
      <c r="L38">
        <v>4039.8</v>
      </c>
      <c r="M38">
        <v>29.3</v>
      </c>
      <c r="N38">
        <v>1185.2</v>
      </c>
      <c r="O38">
        <v>181.2</v>
      </c>
      <c r="P38">
        <v>0</v>
      </c>
    </row>
    <row r="39" spans="1:16" ht="15">
      <c r="A39" t="s">
        <v>35</v>
      </c>
      <c r="B39">
        <v>13702.21</v>
      </c>
      <c r="C39">
        <v>6590.88</v>
      </c>
      <c r="D39">
        <v>28037.43</v>
      </c>
      <c r="E39">
        <v>7210.54</v>
      </c>
      <c r="F39">
        <v>4075.4</v>
      </c>
      <c r="G39">
        <v>8751.85</v>
      </c>
      <c r="H39">
        <v>4682.2</v>
      </c>
      <c r="I39">
        <v>6933.67</v>
      </c>
      <c r="J39">
        <v>9351.39</v>
      </c>
      <c r="K39">
        <v>231.07</v>
      </c>
      <c r="L39">
        <v>825.6</v>
      </c>
      <c r="M39">
        <v>184.2</v>
      </c>
      <c r="N39">
        <v>822.4</v>
      </c>
      <c r="O39">
        <v>594.1</v>
      </c>
      <c r="P39">
        <v>0</v>
      </c>
    </row>
    <row r="40" spans="1:16" ht="15">
      <c r="A40" t="s">
        <v>36</v>
      </c>
      <c r="B40">
        <v>30905.06</v>
      </c>
      <c r="C40">
        <v>25906.56</v>
      </c>
      <c r="D40">
        <v>66952.65</v>
      </c>
      <c r="E40">
        <v>18066.06</v>
      </c>
      <c r="F40">
        <v>8533.9</v>
      </c>
      <c r="G40">
        <v>210513.38</v>
      </c>
      <c r="H40">
        <v>154221.62</v>
      </c>
      <c r="I40">
        <v>158839.91</v>
      </c>
      <c r="J40">
        <v>51482.73</v>
      </c>
      <c r="K40">
        <v>0</v>
      </c>
      <c r="L40">
        <v>1558.5</v>
      </c>
      <c r="M40">
        <v>193.9</v>
      </c>
      <c r="N40">
        <v>31.2</v>
      </c>
      <c r="O40">
        <v>293.2</v>
      </c>
      <c r="P40">
        <v>0</v>
      </c>
    </row>
    <row r="41" spans="1:16" ht="15">
      <c r="A41" t="s">
        <v>37</v>
      </c>
      <c r="B41">
        <v>57215.8</v>
      </c>
      <c r="C41">
        <v>25257.83</v>
      </c>
      <c r="D41">
        <v>76087.21</v>
      </c>
      <c r="E41">
        <v>3093.26</v>
      </c>
      <c r="F41">
        <v>5124.74</v>
      </c>
      <c r="G41">
        <v>77119.57</v>
      </c>
      <c r="H41">
        <v>81130.21</v>
      </c>
      <c r="I41">
        <v>77776.68</v>
      </c>
      <c r="J41">
        <v>57593.78</v>
      </c>
      <c r="K41">
        <v>0</v>
      </c>
      <c r="L41">
        <v>0</v>
      </c>
      <c r="M41">
        <v>16204.39</v>
      </c>
      <c r="N41">
        <v>9996.4</v>
      </c>
      <c r="O41">
        <v>1794.4</v>
      </c>
      <c r="P41">
        <v>0</v>
      </c>
    </row>
    <row r="42" spans="1:16" ht="15">
      <c r="A42" t="s">
        <v>38</v>
      </c>
      <c r="B42">
        <v>854.4</v>
      </c>
      <c r="C42">
        <v>421.4</v>
      </c>
      <c r="D42">
        <v>5835.3</v>
      </c>
      <c r="E42">
        <v>1551.4</v>
      </c>
      <c r="F42">
        <v>147.3</v>
      </c>
      <c r="G42">
        <v>406.3</v>
      </c>
      <c r="H42">
        <v>272.1</v>
      </c>
      <c r="I42">
        <v>65.1</v>
      </c>
      <c r="J42">
        <v>57.4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ht="15">
      <c r="A43" t="s">
        <v>39</v>
      </c>
      <c r="B43">
        <v>0</v>
      </c>
      <c r="C43">
        <v>0</v>
      </c>
      <c r="D43">
        <v>167</v>
      </c>
      <c r="E43">
        <v>154</v>
      </c>
      <c r="F43">
        <v>20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ht="15">
      <c r="A44" t="s">
        <v>40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ht="15">
      <c r="A45" t="s">
        <v>41</v>
      </c>
      <c r="B45">
        <v>10137.48</v>
      </c>
      <c r="C45">
        <v>725.2</v>
      </c>
      <c r="D45">
        <v>13988.02</v>
      </c>
      <c r="E45">
        <v>1665.28</v>
      </c>
      <c r="F45">
        <v>605.72</v>
      </c>
      <c r="G45">
        <v>14366</v>
      </c>
      <c r="H45">
        <v>5997.75</v>
      </c>
      <c r="I45">
        <v>11729.75</v>
      </c>
      <c r="J45">
        <v>2336.8</v>
      </c>
      <c r="K45">
        <v>0</v>
      </c>
      <c r="L45">
        <v>0</v>
      </c>
      <c r="M45">
        <v>0</v>
      </c>
      <c r="N45">
        <v>19.7</v>
      </c>
      <c r="O45">
        <v>88.3</v>
      </c>
      <c r="P45">
        <v>0</v>
      </c>
    </row>
    <row r="46" spans="1:16" ht="15">
      <c r="A46" t="s">
        <v>42</v>
      </c>
      <c r="B46">
        <v>36634.7</v>
      </c>
      <c r="C46">
        <v>33085.28</v>
      </c>
      <c r="D46">
        <v>14546.88</v>
      </c>
      <c r="E46">
        <v>2463</v>
      </c>
      <c r="F46">
        <v>2084.7</v>
      </c>
      <c r="G46">
        <v>101170.2</v>
      </c>
      <c r="H46">
        <v>46067.71</v>
      </c>
      <c r="I46">
        <v>79092.84</v>
      </c>
      <c r="J46">
        <v>17595.34</v>
      </c>
      <c r="K46">
        <v>5201</v>
      </c>
      <c r="L46">
        <v>3960.5</v>
      </c>
      <c r="M46">
        <v>260.4</v>
      </c>
      <c r="N46">
        <v>377.2</v>
      </c>
      <c r="O46">
        <v>5</v>
      </c>
      <c r="P46">
        <v>0</v>
      </c>
    </row>
    <row r="47" spans="1:16" ht="15">
      <c r="A47" t="s">
        <v>43</v>
      </c>
      <c r="B47">
        <v>12844.2</v>
      </c>
      <c r="C47">
        <v>5023.5</v>
      </c>
      <c r="D47">
        <v>9746.4</v>
      </c>
      <c r="E47">
        <v>2779.86</v>
      </c>
      <c r="F47">
        <v>1493.8</v>
      </c>
      <c r="G47">
        <v>23911</v>
      </c>
      <c r="H47">
        <v>19105</v>
      </c>
      <c r="I47">
        <v>14746.95</v>
      </c>
      <c r="J47">
        <v>23689.5</v>
      </c>
      <c r="K47">
        <v>3</v>
      </c>
      <c r="L47">
        <v>236.1</v>
      </c>
      <c r="M47">
        <v>252.5</v>
      </c>
      <c r="N47">
        <v>656.2</v>
      </c>
      <c r="O47">
        <v>60.3</v>
      </c>
      <c r="P47">
        <v>0</v>
      </c>
    </row>
    <row r="48" spans="1:16" ht="15">
      <c r="A48" t="s">
        <v>44</v>
      </c>
      <c r="B48">
        <v>158591.29</v>
      </c>
      <c r="C48">
        <v>51879.17</v>
      </c>
      <c r="D48">
        <v>126018.09</v>
      </c>
      <c r="E48">
        <v>94556.31</v>
      </c>
      <c r="F48">
        <v>80441.97</v>
      </c>
      <c r="G48">
        <v>775468.89</v>
      </c>
      <c r="H48">
        <v>554282.29</v>
      </c>
      <c r="I48">
        <v>710344.42</v>
      </c>
      <c r="J48">
        <v>306883.66</v>
      </c>
      <c r="K48">
        <v>3397.1</v>
      </c>
      <c r="L48">
        <v>11520.9</v>
      </c>
      <c r="M48">
        <v>0</v>
      </c>
      <c r="N48">
        <v>9.6</v>
      </c>
      <c r="O48">
        <v>0</v>
      </c>
      <c r="P48">
        <v>0</v>
      </c>
    </row>
    <row r="49" spans="1:16" ht="15">
      <c r="A49" t="s">
        <v>45</v>
      </c>
      <c r="B49">
        <v>2707.6</v>
      </c>
      <c r="C49">
        <v>3075</v>
      </c>
      <c r="D49">
        <v>3334</v>
      </c>
      <c r="E49">
        <v>0</v>
      </c>
      <c r="F49">
        <v>0</v>
      </c>
      <c r="G49">
        <v>105361.9</v>
      </c>
      <c r="H49">
        <v>29063.7</v>
      </c>
      <c r="I49">
        <v>26798.2</v>
      </c>
      <c r="J49">
        <v>6048.1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5">
      <c r="A50" t="s">
        <v>46</v>
      </c>
      <c r="B50">
        <v>0</v>
      </c>
      <c r="C50">
        <v>0</v>
      </c>
      <c r="D50">
        <v>45</v>
      </c>
      <c r="E50">
        <v>0</v>
      </c>
      <c r="F50">
        <v>0</v>
      </c>
      <c r="G50">
        <v>0</v>
      </c>
      <c r="H50">
        <v>7.4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5">
      <c r="A51" t="s">
        <v>47</v>
      </c>
      <c r="B51">
        <v>2731.1</v>
      </c>
      <c r="C51">
        <v>2061.8</v>
      </c>
      <c r="D51">
        <v>5990</v>
      </c>
      <c r="E51">
        <v>1396.4</v>
      </c>
      <c r="F51">
        <v>748.2</v>
      </c>
      <c r="G51">
        <v>2860.1</v>
      </c>
      <c r="H51">
        <v>2454.5</v>
      </c>
      <c r="I51">
        <v>2369.3</v>
      </c>
      <c r="J51">
        <v>2140</v>
      </c>
      <c r="K51">
        <v>0</v>
      </c>
      <c r="L51">
        <v>0</v>
      </c>
      <c r="M51">
        <v>0</v>
      </c>
      <c r="N51">
        <v>0</v>
      </c>
      <c r="O51">
        <v>6.1</v>
      </c>
      <c r="P51">
        <v>0</v>
      </c>
    </row>
    <row r="52" spans="1:16" ht="15">
      <c r="A52" t="s">
        <v>48</v>
      </c>
      <c r="B52">
        <v>175709.24</v>
      </c>
      <c r="C52">
        <v>91772.59</v>
      </c>
      <c r="D52">
        <v>2397.9</v>
      </c>
      <c r="E52">
        <v>157830.08</v>
      </c>
      <c r="F52">
        <v>42188.3</v>
      </c>
      <c r="G52">
        <v>184055.19</v>
      </c>
      <c r="H52">
        <v>87109.58</v>
      </c>
      <c r="I52">
        <v>208656.38</v>
      </c>
      <c r="J52">
        <v>189093.81</v>
      </c>
      <c r="K52">
        <v>5.4</v>
      </c>
      <c r="L52">
        <v>203.8</v>
      </c>
      <c r="M52">
        <v>0</v>
      </c>
      <c r="N52">
        <v>0</v>
      </c>
      <c r="O52">
        <v>0</v>
      </c>
      <c r="P52">
        <v>0</v>
      </c>
    </row>
    <row r="53" spans="1:16" ht="15">
      <c r="A53" t="s">
        <v>49</v>
      </c>
      <c r="B53">
        <v>0</v>
      </c>
      <c r="C53">
        <v>136.8</v>
      </c>
      <c r="D53">
        <v>130.7</v>
      </c>
      <c r="E53">
        <v>0</v>
      </c>
      <c r="F53">
        <v>0</v>
      </c>
      <c r="G53">
        <v>0</v>
      </c>
      <c r="H53">
        <v>57.9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5">
      <c r="A54" t="s">
        <v>50</v>
      </c>
      <c r="B54">
        <v>29650.29</v>
      </c>
      <c r="C54">
        <v>8985.1</v>
      </c>
      <c r="D54">
        <v>27798.04</v>
      </c>
      <c r="E54">
        <v>21324.74</v>
      </c>
      <c r="F54">
        <v>3619.99</v>
      </c>
      <c r="G54">
        <v>26013.07</v>
      </c>
      <c r="H54">
        <v>15632.49</v>
      </c>
      <c r="I54">
        <v>15043</v>
      </c>
      <c r="J54">
        <v>9342.2</v>
      </c>
      <c r="K54">
        <v>739.7</v>
      </c>
      <c r="L54">
        <v>1928.9</v>
      </c>
      <c r="M54">
        <v>1062.7</v>
      </c>
      <c r="N54">
        <v>3906.7</v>
      </c>
      <c r="O54">
        <v>1638.6</v>
      </c>
      <c r="P54">
        <v>0</v>
      </c>
    </row>
    <row r="55" spans="1:16" ht="15">
      <c r="A55" t="s">
        <v>51</v>
      </c>
      <c r="B55">
        <v>2363.8</v>
      </c>
      <c r="C55">
        <v>63.2</v>
      </c>
      <c r="D55">
        <v>310.3</v>
      </c>
      <c r="E55">
        <v>1667.3</v>
      </c>
      <c r="F55">
        <v>1834.7</v>
      </c>
      <c r="G55">
        <v>87473.21</v>
      </c>
      <c r="H55">
        <v>31340.1</v>
      </c>
      <c r="I55">
        <v>42750.1</v>
      </c>
      <c r="J55">
        <v>7797.7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5">
      <c r="A56" t="s">
        <v>56</v>
      </c>
      <c r="B56">
        <f>SUM(B5:B55)</f>
        <v>1533656.94</v>
      </c>
      <c r="C56" s="7">
        <f aca="true" t="shared" si="0" ref="C56:P56">SUM(C5:C55)</f>
        <v>671206.9800000001</v>
      </c>
      <c r="D56" s="7">
        <f t="shared" si="0"/>
        <v>2036923.1199999996</v>
      </c>
      <c r="E56" s="7">
        <f t="shared" si="0"/>
        <v>1077545.81</v>
      </c>
      <c r="F56" s="7">
        <f t="shared" si="0"/>
        <v>542794.2</v>
      </c>
      <c r="G56" s="7">
        <f t="shared" si="0"/>
        <v>3950954.9099999997</v>
      </c>
      <c r="H56" s="7">
        <f t="shared" si="0"/>
        <v>2628968.0800000005</v>
      </c>
      <c r="I56" s="7">
        <f t="shared" si="0"/>
        <v>3562459.2300000004</v>
      </c>
      <c r="J56" s="7">
        <f t="shared" si="0"/>
        <v>1571002.4200000002</v>
      </c>
      <c r="K56" s="7">
        <f t="shared" si="0"/>
        <v>35831.14</v>
      </c>
      <c r="L56" s="7">
        <f t="shared" si="0"/>
        <v>251058.15999999997</v>
      </c>
      <c r="M56" s="7">
        <f t="shared" si="0"/>
        <v>101780.40999999997</v>
      </c>
      <c r="N56" s="7">
        <f t="shared" si="0"/>
        <v>165053.31000000006</v>
      </c>
      <c r="O56" s="7">
        <f t="shared" si="0"/>
        <v>57161.469999999994</v>
      </c>
      <c r="P56" s="7">
        <f t="shared" si="0"/>
        <v>0</v>
      </c>
    </row>
    <row r="58" ht="15">
      <c r="A58" s="7" t="s">
        <v>54</v>
      </c>
    </row>
    <row r="59" ht="15">
      <c r="A59" s="7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8515625" style="0" customWidth="1"/>
  </cols>
  <sheetData>
    <row r="1" spans="1:16" s="7" customFormat="1" ht="15">
      <c r="A1" s="10" t="s">
        <v>52</v>
      </c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7" customFormat="1" ht="15">
      <c r="A2" s="11" t="s">
        <v>58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7" customFormat="1" ht="15">
      <c r="A3" s="12" t="s">
        <v>0</v>
      </c>
      <c r="B3" s="12">
        <v>2015</v>
      </c>
      <c r="C3" s="12">
        <v>2016</v>
      </c>
      <c r="D3" s="12">
        <v>2017</v>
      </c>
      <c r="E3" s="12">
        <v>2018</v>
      </c>
      <c r="F3" s="12">
        <v>2019</v>
      </c>
      <c r="G3" s="12">
        <v>2020</v>
      </c>
      <c r="H3" s="12">
        <v>2021</v>
      </c>
      <c r="I3" s="12">
        <v>2022</v>
      </c>
      <c r="J3" s="12">
        <v>2023</v>
      </c>
      <c r="K3" s="12">
        <v>2024</v>
      </c>
      <c r="L3" s="12">
        <v>2025</v>
      </c>
      <c r="M3" s="12">
        <v>2026</v>
      </c>
      <c r="N3" s="12">
        <v>2027</v>
      </c>
      <c r="O3" s="12">
        <v>2028</v>
      </c>
      <c r="P3" s="12">
        <v>2029</v>
      </c>
    </row>
    <row r="5" spans="1:16" ht="15">
      <c r="A5" t="s">
        <v>1</v>
      </c>
      <c r="B5">
        <v>5628.44</v>
      </c>
      <c r="C5">
        <v>8646.9</v>
      </c>
      <c r="D5">
        <v>4635.5</v>
      </c>
      <c r="E5">
        <v>5792.6</v>
      </c>
      <c r="F5">
        <v>3182.2</v>
      </c>
      <c r="G5">
        <v>3403.1</v>
      </c>
      <c r="H5">
        <v>1846.82</v>
      </c>
      <c r="I5">
        <v>5641.9</v>
      </c>
      <c r="J5">
        <v>2205.5</v>
      </c>
      <c r="K5">
        <v>4093.06</v>
      </c>
      <c r="L5">
        <v>2766.9</v>
      </c>
      <c r="M5">
        <v>1187.6</v>
      </c>
      <c r="N5">
        <v>519.6</v>
      </c>
      <c r="O5">
        <v>504.9</v>
      </c>
      <c r="P5">
        <v>1522.74</v>
      </c>
    </row>
    <row r="6" spans="1:16" ht="15">
      <c r="A6" t="s">
        <v>2</v>
      </c>
      <c r="B6">
        <v>94.8</v>
      </c>
      <c r="C6">
        <v>0</v>
      </c>
      <c r="D6">
        <v>281.6</v>
      </c>
      <c r="E6">
        <v>0</v>
      </c>
      <c r="F6">
        <v>0</v>
      </c>
      <c r="G6">
        <v>6.1</v>
      </c>
      <c r="H6">
        <v>0</v>
      </c>
      <c r="I6">
        <v>134.4</v>
      </c>
      <c r="J6">
        <v>50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5">
      <c r="A8" t="s">
        <v>4</v>
      </c>
      <c r="B8">
        <v>4817.76</v>
      </c>
      <c r="C8">
        <v>7965.7</v>
      </c>
      <c r="D8">
        <v>11653.06</v>
      </c>
      <c r="E8">
        <v>17087.78</v>
      </c>
      <c r="F8">
        <v>13892.53</v>
      </c>
      <c r="G8">
        <v>11852.6</v>
      </c>
      <c r="H8">
        <v>11477.7</v>
      </c>
      <c r="I8">
        <v>7143.04</v>
      </c>
      <c r="J8">
        <v>14600.88</v>
      </c>
      <c r="K8">
        <v>10454.28</v>
      </c>
      <c r="L8">
        <v>13429.1</v>
      </c>
      <c r="M8">
        <v>8186.95</v>
      </c>
      <c r="N8">
        <v>8191.73</v>
      </c>
      <c r="O8">
        <v>5097.49</v>
      </c>
      <c r="P8">
        <v>7084.85</v>
      </c>
    </row>
    <row r="9" spans="1:16" ht="15">
      <c r="A9" t="s">
        <v>5</v>
      </c>
      <c r="B9">
        <v>1359.1</v>
      </c>
      <c r="C9">
        <v>511.8</v>
      </c>
      <c r="D9">
        <v>220.2</v>
      </c>
      <c r="E9">
        <v>130.7</v>
      </c>
      <c r="F9">
        <v>263.4</v>
      </c>
      <c r="G9">
        <v>0</v>
      </c>
      <c r="H9">
        <v>131.9</v>
      </c>
      <c r="I9">
        <v>64.6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5">
      <c r="A10" t="s">
        <v>6</v>
      </c>
      <c r="B10">
        <v>1260.34</v>
      </c>
      <c r="C10">
        <v>2007.4</v>
      </c>
      <c r="D10">
        <v>1054.4</v>
      </c>
      <c r="E10">
        <v>737.1</v>
      </c>
      <c r="F10">
        <v>4449.7</v>
      </c>
      <c r="G10">
        <v>8162.74</v>
      </c>
      <c r="H10">
        <v>18356.58</v>
      </c>
      <c r="I10">
        <v>7010.2</v>
      </c>
      <c r="J10">
        <v>4964.1</v>
      </c>
      <c r="K10">
        <v>9779.87</v>
      </c>
      <c r="L10">
        <v>255.12</v>
      </c>
      <c r="M10">
        <v>569</v>
      </c>
      <c r="N10">
        <v>2814.9</v>
      </c>
      <c r="O10">
        <v>2627.17</v>
      </c>
      <c r="P10">
        <v>3011.02</v>
      </c>
    </row>
    <row r="11" spans="1:16" ht="15">
      <c r="A11" t="s">
        <v>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1.4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5">
      <c r="A12" t="s">
        <v>8</v>
      </c>
      <c r="B12">
        <v>1555.11</v>
      </c>
      <c r="C12">
        <v>1623.8</v>
      </c>
      <c r="D12">
        <v>410</v>
      </c>
      <c r="E12">
        <v>379.5</v>
      </c>
      <c r="F12">
        <v>263.4</v>
      </c>
      <c r="G12">
        <v>242.5</v>
      </c>
      <c r="H12">
        <v>327.6</v>
      </c>
      <c r="I12">
        <v>139.7</v>
      </c>
      <c r="J12">
        <v>197.7</v>
      </c>
      <c r="K12">
        <v>102.41</v>
      </c>
      <c r="L12">
        <v>64.4</v>
      </c>
      <c r="M12">
        <v>140.1</v>
      </c>
      <c r="N12">
        <v>57.5</v>
      </c>
      <c r="O12">
        <v>48.9</v>
      </c>
      <c r="P12">
        <v>149.11</v>
      </c>
    </row>
    <row r="13" spans="1:16" ht="15">
      <c r="A13" t="s">
        <v>9</v>
      </c>
      <c r="B13">
        <v>0</v>
      </c>
      <c r="C13">
        <v>0</v>
      </c>
      <c r="D13">
        <v>0</v>
      </c>
      <c r="E13">
        <v>314.9</v>
      </c>
      <c r="F13">
        <v>0</v>
      </c>
      <c r="G13">
        <v>0</v>
      </c>
      <c r="H13">
        <v>67.9</v>
      </c>
      <c r="I13">
        <v>208</v>
      </c>
      <c r="J13">
        <v>170.5</v>
      </c>
      <c r="K13">
        <v>60.8</v>
      </c>
      <c r="L13">
        <v>76.4</v>
      </c>
      <c r="M13">
        <v>48</v>
      </c>
      <c r="N13">
        <v>0</v>
      </c>
      <c r="O13">
        <v>26.4</v>
      </c>
      <c r="P13">
        <v>847.58</v>
      </c>
    </row>
    <row r="14" spans="1:16" ht="15">
      <c r="A14" t="s">
        <v>10</v>
      </c>
      <c r="B14">
        <v>699.5</v>
      </c>
      <c r="C14">
        <v>1120.8</v>
      </c>
      <c r="D14">
        <v>5739.3</v>
      </c>
      <c r="E14">
        <v>7283.8</v>
      </c>
      <c r="F14">
        <v>2507.6</v>
      </c>
      <c r="G14">
        <v>3181.5</v>
      </c>
      <c r="H14">
        <v>8700.81</v>
      </c>
      <c r="I14">
        <v>31661.46</v>
      </c>
      <c r="J14">
        <v>7951.15</v>
      </c>
      <c r="K14">
        <v>12949.68</v>
      </c>
      <c r="L14">
        <v>14212.47</v>
      </c>
      <c r="M14">
        <v>5307.96</v>
      </c>
      <c r="N14">
        <v>1915.2</v>
      </c>
      <c r="O14">
        <v>2388.91</v>
      </c>
      <c r="P14">
        <v>12624.66</v>
      </c>
    </row>
    <row r="15" spans="1:16" ht="15">
      <c r="A15" t="s">
        <v>11</v>
      </c>
      <c r="B15">
        <v>0</v>
      </c>
      <c r="C15">
        <v>18.6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146.8</v>
      </c>
      <c r="L15">
        <v>2</v>
      </c>
      <c r="M15">
        <v>330.4</v>
      </c>
      <c r="N15">
        <v>0</v>
      </c>
      <c r="O15">
        <v>272.9</v>
      </c>
      <c r="P15">
        <v>5.3</v>
      </c>
    </row>
    <row r="16" spans="1:16" ht="15">
      <c r="A16" t="s">
        <v>12</v>
      </c>
      <c r="B16">
        <v>1786</v>
      </c>
      <c r="C16">
        <v>1999</v>
      </c>
      <c r="D16">
        <v>1815.7</v>
      </c>
      <c r="E16">
        <v>1385.8</v>
      </c>
      <c r="F16">
        <v>4940.9</v>
      </c>
      <c r="G16">
        <v>15784.6</v>
      </c>
      <c r="H16">
        <v>38498.2</v>
      </c>
      <c r="I16">
        <v>41914.5</v>
      </c>
      <c r="J16">
        <v>8717.1</v>
      </c>
      <c r="K16">
        <v>21923.04</v>
      </c>
      <c r="L16">
        <v>196.1</v>
      </c>
      <c r="M16">
        <v>38.8</v>
      </c>
      <c r="N16">
        <v>67.9</v>
      </c>
      <c r="O16">
        <v>3.1</v>
      </c>
      <c r="P16">
        <v>46.54</v>
      </c>
    </row>
    <row r="17" spans="1:16" ht="15">
      <c r="A17" t="s">
        <v>13</v>
      </c>
      <c r="B17">
        <v>73855.12</v>
      </c>
      <c r="C17">
        <v>58364.76</v>
      </c>
      <c r="D17">
        <v>37229.74</v>
      </c>
      <c r="E17">
        <v>33356.03</v>
      </c>
      <c r="F17">
        <v>27646.62</v>
      </c>
      <c r="G17">
        <v>29881.54</v>
      </c>
      <c r="H17">
        <v>36566.72</v>
      </c>
      <c r="I17">
        <v>25684.74</v>
      </c>
      <c r="J17">
        <v>31380.84</v>
      </c>
      <c r="K17">
        <v>32766.9</v>
      </c>
      <c r="L17">
        <v>9480.06</v>
      </c>
      <c r="M17">
        <v>17665.14</v>
      </c>
      <c r="N17">
        <v>15819.91</v>
      </c>
      <c r="O17">
        <v>22103.83</v>
      </c>
      <c r="P17">
        <v>27568.59</v>
      </c>
    </row>
    <row r="18" spans="1:16" ht="15">
      <c r="A18" t="s">
        <v>14</v>
      </c>
      <c r="B18">
        <v>14891.9</v>
      </c>
      <c r="C18">
        <v>11715.01</v>
      </c>
      <c r="D18">
        <v>8578.1</v>
      </c>
      <c r="E18">
        <v>8767.79</v>
      </c>
      <c r="F18">
        <v>14837.52</v>
      </c>
      <c r="G18">
        <v>11710.5</v>
      </c>
      <c r="H18">
        <v>12259.18</v>
      </c>
      <c r="I18">
        <v>12990.25</v>
      </c>
      <c r="J18">
        <v>17706.55</v>
      </c>
      <c r="K18">
        <v>9330.97</v>
      </c>
      <c r="L18">
        <v>1927.91</v>
      </c>
      <c r="M18">
        <v>3538.7</v>
      </c>
      <c r="N18">
        <v>2356.9</v>
      </c>
      <c r="O18">
        <v>2750</v>
      </c>
      <c r="P18">
        <v>1597.36</v>
      </c>
    </row>
    <row r="19" spans="1:16" ht="15">
      <c r="A19" t="s">
        <v>15</v>
      </c>
      <c r="B19">
        <v>50722.28</v>
      </c>
      <c r="C19">
        <v>74928.84</v>
      </c>
      <c r="D19">
        <v>51530.97</v>
      </c>
      <c r="E19">
        <v>47899.36</v>
      </c>
      <c r="F19">
        <v>72542.93</v>
      </c>
      <c r="G19">
        <v>64498.16</v>
      </c>
      <c r="H19">
        <v>46647.1</v>
      </c>
      <c r="I19">
        <v>41034.37</v>
      </c>
      <c r="J19">
        <v>68748.23</v>
      </c>
      <c r="K19">
        <v>73934.61</v>
      </c>
      <c r="L19">
        <v>41710.11</v>
      </c>
      <c r="M19">
        <v>6012.51</v>
      </c>
      <c r="N19">
        <v>9181.06</v>
      </c>
      <c r="O19">
        <v>12788.88</v>
      </c>
      <c r="P19">
        <v>13357.56</v>
      </c>
    </row>
    <row r="20" spans="1:16" ht="15">
      <c r="A20" t="s">
        <v>16</v>
      </c>
      <c r="B20">
        <v>15548.71</v>
      </c>
      <c r="C20">
        <v>18266.12</v>
      </c>
      <c r="D20">
        <v>9887.67</v>
      </c>
      <c r="E20">
        <v>8811.64</v>
      </c>
      <c r="F20">
        <v>9048.4</v>
      </c>
      <c r="G20">
        <v>16582.26</v>
      </c>
      <c r="H20">
        <v>15889.5</v>
      </c>
      <c r="I20">
        <v>12063.04</v>
      </c>
      <c r="J20">
        <v>15374.83</v>
      </c>
      <c r="K20">
        <v>15469.26</v>
      </c>
      <c r="L20">
        <v>16927.82</v>
      </c>
      <c r="M20">
        <v>19401.04</v>
      </c>
      <c r="N20">
        <v>8116.68</v>
      </c>
      <c r="O20">
        <v>6582.4</v>
      </c>
      <c r="P20">
        <v>8572.18</v>
      </c>
    </row>
    <row r="21" spans="1:16" ht="15">
      <c r="A21" t="s">
        <v>17</v>
      </c>
      <c r="B21">
        <v>9787.64</v>
      </c>
      <c r="C21">
        <v>10055.4</v>
      </c>
      <c r="D21">
        <v>12486.82</v>
      </c>
      <c r="E21">
        <v>25936.82</v>
      </c>
      <c r="F21">
        <v>10354.91</v>
      </c>
      <c r="G21">
        <v>7264</v>
      </c>
      <c r="H21">
        <v>5018.93</v>
      </c>
      <c r="I21">
        <v>47860.09</v>
      </c>
      <c r="J21">
        <v>17770.19</v>
      </c>
      <c r="K21">
        <v>8279.32</v>
      </c>
      <c r="L21">
        <v>1047.09</v>
      </c>
      <c r="M21">
        <v>260.07</v>
      </c>
      <c r="N21">
        <v>631.2</v>
      </c>
      <c r="O21">
        <v>848.24</v>
      </c>
      <c r="P21">
        <v>894.8</v>
      </c>
    </row>
    <row r="22" spans="1:16" ht="15">
      <c r="A22" t="s">
        <v>18</v>
      </c>
      <c r="B22">
        <v>480.7</v>
      </c>
      <c r="C22">
        <v>1084.8</v>
      </c>
      <c r="D22">
        <v>1925</v>
      </c>
      <c r="E22">
        <v>10621</v>
      </c>
      <c r="F22">
        <v>6522.2</v>
      </c>
      <c r="G22">
        <v>37801.12</v>
      </c>
      <c r="H22">
        <v>21160.4</v>
      </c>
      <c r="I22">
        <v>3642.2</v>
      </c>
      <c r="J22">
        <v>4636.24</v>
      </c>
      <c r="K22">
        <v>20534.04</v>
      </c>
      <c r="L22">
        <v>20654.88</v>
      </c>
      <c r="M22">
        <v>5661.7</v>
      </c>
      <c r="N22">
        <v>14378.09</v>
      </c>
      <c r="O22">
        <v>13663.77</v>
      </c>
      <c r="P22">
        <v>33806.52</v>
      </c>
    </row>
    <row r="23" spans="1:16" ht="15">
      <c r="A23" t="s">
        <v>19</v>
      </c>
      <c r="B23">
        <v>5.2</v>
      </c>
      <c r="C23">
        <v>11.5</v>
      </c>
      <c r="D23">
        <v>20.4</v>
      </c>
      <c r="E23">
        <v>11.2</v>
      </c>
      <c r="F23">
        <v>2.6</v>
      </c>
      <c r="G23">
        <v>66.1</v>
      </c>
      <c r="H23">
        <v>22</v>
      </c>
      <c r="I23">
        <v>274.73</v>
      </c>
      <c r="J23">
        <v>1901</v>
      </c>
      <c r="K23">
        <v>1.3</v>
      </c>
      <c r="L23">
        <v>0</v>
      </c>
      <c r="M23">
        <v>0</v>
      </c>
      <c r="N23">
        <v>0</v>
      </c>
      <c r="O23">
        <v>15.2</v>
      </c>
      <c r="P23">
        <v>0</v>
      </c>
    </row>
    <row r="24" spans="1:16" ht="15">
      <c r="A24" t="s">
        <v>20</v>
      </c>
      <c r="B24">
        <v>8527.7</v>
      </c>
      <c r="C24">
        <v>9673.3</v>
      </c>
      <c r="D24">
        <v>11066.5</v>
      </c>
      <c r="E24">
        <v>5698.8</v>
      </c>
      <c r="F24">
        <v>3006</v>
      </c>
      <c r="G24">
        <v>3823.6</v>
      </c>
      <c r="H24">
        <v>3394.2</v>
      </c>
      <c r="I24">
        <v>5185.5</v>
      </c>
      <c r="J24">
        <v>4544</v>
      </c>
      <c r="K24">
        <v>3651.52</v>
      </c>
      <c r="L24">
        <v>582.1</v>
      </c>
      <c r="M24">
        <v>801.68</v>
      </c>
      <c r="N24">
        <v>645.3</v>
      </c>
      <c r="O24">
        <v>1173.6</v>
      </c>
      <c r="P24">
        <v>801.06</v>
      </c>
    </row>
    <row r="25" spans="1:16" ht="15">
      <c r="A25" t="s">
        <v>21</v>
      </c>
      <c r="B25">
        <v>0</v>
      </c>
      <c r="C25">
        <v>0</v>
      </c>
      <c r="D25">
        <v>0</v>
      </c>
      <c r="E25">
        <v>0</v>
      </c>
      <c r="F25">
        <v>9.9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5">
      <c r="A26" t="s">
        <v>22</v>
      </c>
      <c r="B26">
        <v>10198.2</v>
      </c>
      <c r="C26">
        <v>29031</v>
      </c>
      <c r="D26">
        <v>10404.3</v>
      </c>
      <c r="E26">
        <v>3048.2</v>
      </c>
      <c r="F26">
        <v>5126.2</v>
      </c>
      <c r="G26">
        <v>8339.09</v>
      </c>
      <c r="H26">
        <v>6131.2</v>
      </c>
      <c r="I26">
        <v>4636.7</v>
      </c>
      <c r="J26">
        <v>4258.6</v>
      </c>
      <c r="K26">
        <v>4690.43</v>
      </c>
      <c r="L26">
        <v>3289.29</v>
      </c>
      <c r="M26">
        <v>2002.6</v>
      </c>
      <c r="N26">
        <v>2139.4</v>
      </c>
      <c r="O26">
        <v>1956.68</v>
      </c>
      <c r="P26">
        <v>1141.05</v>
      </c>
    </row>
    <row r="27" spans="1:16" ht="15">
      <c r="A27" t="s">
        <v>23</v>
      </c>
      <c r="B27">
        <v>33367.95</v>
      </c>
      <c r="C27">
        <v>76386.76</v>
      </c>
      <c r="D27">
        <v>64516.1</v>
      </c>
      <c r="E27">
        <v>46336.65</v>
      </c>
      <c r="F27">
        <v>27628.78</v>
      </c>
      <c r="G27">
        <v>31037.82</v>
      </c>
      <c r="H27">
        <v>22161.43</v>
      </c>
      <c r="I27">
        <v>38993.38</v>
      </c>
      <c r="J27">
        <v>28444.65</v>
      </c>
      <c r="K27">
        <v>31549.12</v>
      </c>
      <c r="L27">
        <v>23672.41</v>
      </c>
      <c r="M27">
        <v>24762.55</v>
      </c>
      <c r="N27">
        <v>33684.32</v>
      </c>
      <c r="O27">
        <v>25230.89</v>
      </c>
      <c r="P27">
        <v>38677.95</v>
      </c>
    </row>
    <row r="28" spans="1:16" ht="15">
      <c r="A28" t="s">
        <v>24</v>
      </c>
      <c r="B28">
        <v>24330.4</v>
      </c>
      <c r="C28">
        <v>19974.02</v>
      </c>
      <c r="D28">
        <v>28615.81</v>
      </c>
      <c r="E28">
        <v>40127.41</v>
      </c>
      <c r="F28">
        <v>16846.47</v>
      </c>
      <c r="G28">
        <v>13830.13</v>
      </c>
      <c r="H28">
        <v>15430.24</v>
      </c>
      <c r="I28">
        <v>9362.25</v>
      </c>
      <c r="J28">
        <v>6908.64</v>
      </c>
      <c r="K28">
        <v>15586.29</v>
      </c>
      <c r="L28">
        <v>13331.39</v>
      </c>
      <c r="M28">
        <v>11568.41</v>
      </c>
      <c r="N28">
        <v>14852.47</v>
      </c>
      <c r="O28">
        <v>9904.4</v>
      </c>
      <c r="P28">
        <v>18041.43</v>
      </c>
    </row>
    <row r="29" spans="1:16" ht="15">
      <c r="A29" t="s">
        <v>25</v>
      </c>
      <c r="B29">
        <v>11773.75</v>
      </c>
      <c r="C29">
        <v>35695.35</v>
      </c>
      <c r="D29">
        <v>17271.78</v>
      </c>
      <c r="E29">
        <v>11782.87</v>
      </c>
      <c r="F29">
        <v>9490.39</v>
      </c>
      <c r="G29">
        <v>10119.67</v>
      </c>
      <c r="H29">
        <v>13941.44</v>
      </c>
      <c r="I29">
        <v>27266.84</v>
      </c>
      <c r="J29">
        <v>38926.83</v>
      </c>
      <c r="K29">
        <v>23449.86</v>
      </c>
      <c r="L29">
        <v>6810.74</v>
      </c>
      <c r="M29">
        <v>2427.08</v>
      </c>
      <c r="N29">
        <v>3214.22</v>
      </c>
      <c r="O29">
        <v>2251.92</v>
      </c>
      <c r="P29">
        <v>2624.69</v>
      </c>
    </row>
    <row r="30" spans="1:16" ht="15">
      <c r="A30" t="s">
        <v>26</v>
      </c>
      <c r="B30">
        <v>2174.22</v>
      </c>
      <c r="C30">
        <v>1411.66</v>
      </c>
      <c r="D30">
        <v>84341.83</v>
      </c>
      <c r="E30">
        <v>3721.08</v>
      </c>
      <c r="F30">
        <v>18120.39</v>
      </c>
      <c r="G30">
        <v>3371.5</v>
      </c>
      <c r="H30">
        <v>1963.22</v>
      </c>
      <c r="I30">
        <v>4148.4</v>
      </c>
      <c r="J30">
        <v>15563.3</v>
      </c>
      <c r="K30">
        <v>1924.21</v>
      </c>
      <c r="L30">
        <v>496.72</v>
      </c>
      <c r="M30">
        <v>567.5</v>
      </c>
      <c r="N30">
        <v>2380.8</v>
      </c>
      <c r="O30">
        <v>9896.46</v>
      </c>
      <c r="P30">
        <v>1870.99</v>
      </c>
    </row>
    <row r="31" spans="1:16" ht="15">
      <c r="A31" t="s">
        <v>27</v>
      </c>
      <c r="B31">
        <v>10163.25</v>
      </c>
      <c r="C31">
        <v>20139.54</v>
      </c>
      <c r="D31">
        <v>16650.67</v>
      </c>
      <c r="E31">
        <v>17868.1</v>
      </c>
      <c r="F31">
        <v>18417.62</v>
      </c>
      <c r="G31">
        <v>38313.98</v>
      </c>
      <c r="H31">
        <v>8291.81</v>
      </c>
      <c r="I31">
        <v>11120</v>
      </c>
      <c r="J31">
        <v>21062.69</v>
      </c>
      <c r="K31">
        <v>17780.94</v>
      </c>
      <c r="L31">
        <v>5959.42</v>
      </c>
      <c r="M31">
        <v>3256.93</v>
      </c>
      <c r="N31">
        <v>3825.7</v>
      </c>
      <c r="O31">
        <v>4277.01</v>
      </c>
      <c r="P31">
        <v>2211.43</v>
      </c>
    </row>
    <row r="32" spans="1:16" ht="15">
      <c r="A32" t="s">
        <v>28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5">
      <c r="A33" t="s">
        <v>29</v>
      </c>
      <c r="B33">
        <v>0</v>
      </c>
      <c r="C33">
        <v>7.6</v>
      </c>
      <c r="D33">
        <v>0</v>
      </c>
      <c r="E33">
        <v>1.1</v>
      </c>
      <c r="F33">
        <v>0</v>
      </c>
      <c r="G33">
        <v>4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ht="15">
      <c r="A34" t="s">
        <v>30</v>
      </c>
      <c r="B34">
        <v>12.3</v>
      </c>
      <c r="C34">
        <v>53.1</v>
      </c>
      <c r="D34">
        <v>43.9</v>
      </c>
      <c r="E34">
        <v>81.1</v>
      </c>
      <c r="F34">
        <v>93.2</v>
      </c>
      <c r="G34">
        <v>253</v>
      </c>
      <c r="H34">
        <v>196</v>
      </c>
      <c r="I34">
        <v>339.7</v>
      </c>
      <c r="J34">
        <v>129.5</v>
      </c>
      <c r="K34">
        <v>55.16</v>
      </c>
      <c r="L34">
        <v>132.55</v>
      </c>
      <c r="M34">
        <v>31.7</v>
      </c>
      <c r="N34">
        <v>9.2</v>
      </c>
      <c r="O34">
        <v>22.1</v>
      </c>
      <c r="P34">
        <v>0</v>
      </c>
    </row>
    <row r="35" spans="1:16" ht="15">
      <c r="A35" t="s">
        <v>31</v>
      </c>
      <c r="B35">
        <v>178.7</v>
      </c>
      <c r="C35">
        <v>1944</v>
      </c>
      <c r="D35">
        <v>668.2</v>
      </c>
      <c r="E35">
        <v>759.1</v>
      </c>
      <c r="F35">
        <v>1329.2</v>
      </c>
      <c r="G35">
        <v>139.1</v>
      </c>
      <c r="H35">
        <v>0</v>
      </c>
      <c r="I35">
        <v>5716.2</v>
      </c>
      <c r="J35">
        <v>13768.9</v>
      </c>
      <c r="K35">
        <v>3994.54</v>
      </c>
      <c r="L35">
        <v>823.4</v>
      </c>
      <c r="M35">
        <v>1776.6</v>
      </c>
      <c r="N35">
        <v>0</v>
      </c>
      <c r="O35">
        <v>0</v>
      </c>
      <c r="P35">
        <v>0</v>
      </c>
    </row>
    <row r="36" spans="1:16" ht="15">
      <c r="A36" t="s">
        <v>32</v>
      </c>
      <c r="B36">
        <v>3338.6</v>
      </c>
      <c r="C36">
        <v>3491.8</v>
      </c>
      <c r="D36">
        <v>2078.2</v>
      </c>
      <c r="E36">
        <v>1333.4</v>
      </c>
      <c r="F36">
        <v>2992.6</v>
      </c>
      <c r="G36">
        <v>2664.7</v>
      </c>
      <c r="H36">
        <v>1749.8</v>
      </c>
      <c r="I36">
        <v>1952.7</v>
      </c>
      <c r="J36">
        <v>1065.8</v>
      </c>
      <c r="K36">
        <v>612.58</v>
      </c>
      <c r="L36">
        <v>322.72</v>
      </c>
      <c r="M36">
        <v>379.92</v>
      </c>
      <c r="N36">
        <v>195.7</v>
      </c>
      <c r="O36">
        <v>273.8</v>
      </c>
      <c r="P36">
        <v>63.98</v>
      </c>
    </row>
    <row r="37" spans="1:16" ht="15">
      <c r="A37" t="s">
        <v>33</v>
      </c>
      <c r="B37">
        <v>8970</v>
      </c>
      <c r="C37">
        <v>6698</v>
      </c>
      <c r="D37">
        <v>5580.8</v>
      </c>
      <c r="E37">
        <v>5808.4</v>
      </c>
      <c r="F37">
        <v>4229.9</v>
      </c>
      <c r="G37">
        <v>3533.6</v>
      </c>
      <c r="H37">
        <v>3052.9</v>
      </c>
      <c r="I37">
        <v>3544.15</v>
      </c>
      <c r="J37">
        <v>1181.8</v>
      </c>
      <c r="K37">
        <v>1319.05</v>
      </c>
      <c r="L37">
        <v>1548.78</v>
      </c>
      <c r="M37">
        <v>734.9</v>
      </c>
      <c r="N37">
        <v>533.1</v>
      </c>
      <c r="O37">
        <v>368.4</v>
      </c>
      <c r="P37">
        <v>295.75</v>
      </c>
    </row>
    <row r="38" spans="1:16" ht="15">
      <c r="A38" t="s">
        <v>34</v>
      </c>
      <c r="B38">
        <v>4917.31</v>
      </c>
      <c r="C38">
        <v>11201.56</v>
      </c>
      <c r="D38">
        <v>48086.47</v>
      </c>
      <c r="E38">
        <v>13806.63</v>
      </c>
      <c r="F38">
        <v>46919.68</v>
      </c>
      <c r="G38">
        <v>57802.7</v>
      </c>
      <c r="H38">
        <v>33789.04</v>
      </c>
      <c r="I38">
        <v>70786.59</v>
      </c>
      <c r="J38">
        <v>52266.3</v>
      </c>
      <c r="K38">
        <v>32914.15</v>
      </c>
      <c r="L38">
        <v>23971.89</v>
      </c>
      <c r="M38">
        <v>13268.95</v>
      </c>
      <c r="N38">
        <v>48131</v>
      </c>
      <c r="O38">
        <v>31714.35</v>
      </c>
      <c r="P38">
        <v>8571.4</v>
      </c>
    </row>
    <row r="39" spans="1:16" ht="15">
      <c r="A39" t="s">
        <v>35</v>
      </c>
      <c r="B39">
        <v>13823.36</v>
      </c>
      <c r="C39">
        <v>12799.46</v>
      </c>
      <c r="D39">
        <v>11141.27</v>
      </c>
      <c r="E39">
        <v>9120.53</v>
      </c>
      <c r="F39">
        <v>12197.91</v>
      </c>
      <c r="G39">
        <v>34778.99</v>
      </c>
      <c r="H39">
        <v>22618.41</v>
      </c>
      <c r="I39">
        <v>17363.14</v>
      </c>
      <c r="J39">
        <v>12335.71</v>
      </c>
      <c r="K39">
        <v>8385.2</v>
      </c>
      <c r="L39">
        <v>7836.98</v>
      </c>
      <c r="M39">
        <v>4489.16</v>
      </c>
      <c r="N39">
        <v>3890.17</v>
      </c>
      <c r="O39">
        <v>5984.74</v>
      </c>
      <c r="P39">
        <v>2477.13</v>
      </c>
    </row>
    <row r="40" spans="1:16" ht="15">
      <c r="A40" t="s">
        <v>36</v>
      </c>
      <c r="B40">
        <v>715.32</v>
      </c>
      <c r="C40">
        <v>933.11</v>
      </c>
      <c r="D40">
        <v>1998.42</v>
      </c>
      <c r="E40">
        <v>331.23</v>
      </c>
      <c r="F40">
        <v>515.7</v>
      </c>
      <c r="G40">
        <v>671.7</v>
      </c>
      <c r="H40">
        <v>653</v>
      </c>
      <c r="I40">
        <v>544</v>
      </c>
      <c r="J40">
        <v>648.1</v>
      </c>
      <c r="K40">
        <v>1710.17</v>
      </c>
      <c r="L40">
        <v>182.4</v>
      </c>
      <c r="M40">
        <v>5367</v>
      </c>
      <c r="N40">
        <v>484.1</v>
      </c>
      <c r="O40">
        <v>531.38</v>
      </c>
      <c r="P40">
        <v>8.5</v>
      </c>
    </row>
    <row r="41" spans="1:16" ht="15">
      <c r="A41" t="s">
        <v>37</v>
      </c>
      <c r="B41">
        <v>3182.8</v>
      </c>
      <c r="C41">
        <v>4574</v>
      </c>
      <c r="D41">
        <v>3872.1</v>
      </c>
      <c r="E41">
        <v>9890.8</v>
      </c>
      <c r="F41">
        <v>4878.5</v>
      </c>
      <c r="G41">
        <v>7550.8</v>
      </c>
      <c r="H41">
        <v>4424.9</v>
      </c>
      <c r="I41">
        <v>5843.9</v>
      </c>
      <c r="J41">
        <v>1847.3</v>
      </c>
      <c r="K41">
        <v>1654.64</v>
      </c>
      <c r="L41">
        <v>2432.46</v>
      </c>
      <c r="M41">
        <v>972.8</v>
      </c>
      <c r="N41">
        <v>671.7</v>
      </c>
      <c r="O41">
        <v>2132.95</v>
      </c>
      <c r="P41">
        <v>376.33</v>
      </c>
    </row>
    <row r="42" spans="1:16" ht="15">
      <c r="A42" t="s">
        <v>38</v>
      </c>
      <c r="B42">
        <v>14717.8</v>
      </c>
      <c r="C42">
        <v>8976.7</v>
      </c>
      <c r="D42">
        <v>12435</v>
      </c>
      <c r="E42">
        <v>21761.45</v>
      </c>
      <c r="F42">
        <v>26715.08</v>
      </c>
      <c r="G42">
        <v>16441.7</v>
      </c>
      <c r="H42">
        <v>12766.2</v>
      </c>
      <c r="I42">
        <v>20285.1</v>
      </c>
      <c r="J42">
        <v>6147.65</v>
      </c>
      <c r="K42">
        <v>6787.96</v>
      </c>
      <c r="L42">
        <v>1433.88</v>
      </c>
      <c r="M42">
        <v>2548.62</v>
      </c>
      <c r="N42">
        <v>2692.1</v>
      </c>
      <c r="O42">
        <v>1973.7</v>
      </c>
      <c r="P42">
        <v>715.75</v>
      </c>
    </row>
    <row r="43" spans="1:16" ht="15">
      <c r="A43" t="s">
        <v>39</v>
      </c>
      <c r="B43">
        <v>0</v>
      </c>
      <c r="C43">
        <v>0</v>
      </c>
      <c r="D43">
        <v>0</v>
      </c>
      <c r="E43">
        <v>406</v>
      </c>
      <c r="F43">
        <v>0</v>
      </c>
      <c r="G43">
        <v>0</v>
      </c>
      <c r="H43">
        <v>0</v>
      </c>
      <c r="I43">
        <v>0</v>
      </c>
      <c r="J43">
        <v>60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ht="15">
      <c r="A44" t="s">
        <v>40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27.9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ht="15">
      <c r="A45" t="s">
        <v>41</v>
      </c>
      <c r="B45">
        <v>9203.98</v>
      </c>
      <c r="C45">
        <v>2377.52</v>
      </c>
      <c r="D45">
        <v>2090.09</v>
      </c>
      <c r="E45">
        <v>1011.5</v>
      </c>
      <c r="F45">
        <v>1545.4</v>
      </c>
      <c r="G45">
        <v>2189.07</v>
      </c>
      <c r="H45">
        <v>1322.3</v>
      </c>
      <c r="I45">
        <v>1672.6</v>
      </c>
      <c r="J45">
        <v>2708.8</v>
      </c>
      <c r="K45">
        <v>1614.91</v>
      </c>
      <c r="L45">
        <v>2059.06</v>
      </c>
      <c r="M45">
        <v>697.2</v>
      </c>
      <c r="N45">
        <v>2175</v>
      </c>
      <c r="O45">
        <v>2467.1</v>
      </c>
      <c r="P45">
        <v>565.02</v>
      </c>
    </row>
    <row r="46" spans="1:16" ht="15">
      <c r="A46" t="s">
        <v>42</v>
      </c>
      <c r="B46">
        <v>9374.87</v>
      </c>
      <c r="C46">
        <v>23173.54</v>
      </c>
      <c r="D46">
        <v>32725.57</v>
      </c>
      <c r="E46">
        <v>49437</v>
      </c>
      <c r="F46">
        <v>55509.78</v>
      </c>
      <c r="G46">
        <v>71735.55</v>
      </c>
      <c r="H46">
        <v>68929.47</v>
      </c>
      <c r="I46">
        <v>63780.74</v>
      </c>
      <c r="J46">
        <v>62108.66</v>
      </c>
      <c r="K46">
        <v>50375.39</v>
      </c>
      <c r="L46">
        <v>30418.14</v>
      </c>
      <c r="M46">
        <v>9813.91</v>
      </c>
      <c r="N46">
        <v>16888.13</v>
      </c>
      <c r="O46">
        <v>11176.53</v>
      </c>
      <c r="P46">
        <v>14749.78</v>
      </c>
    </row>
    <row r="47" spans="1:16" ht="15">
      <c r="A47" t="s">
        <v>43</v>
      </c>
      <c r="B47">
        <v>3857.3</v>
      </c>
      <c r="C47">
        <v>3979.3</v>
      </c>
      <c r="D47">
        <v>3425.6</v>
      </c>
      <c r="E47">
        <v>2688.99</v>
      </c>
      <c r="F47">
        <v>3324</v>
      </c>
      <c r="G47">
        <v>3101.45</v>
      </c>
      <c r="H47">
        <v>2715.9</v>
      </c>
      <c r="I47">
        <v>1479.6</v>
      </c>
      <c r="J47">
        <v>916.6</v>
      </c>
      <c r="K47">
        <v>2036.27</v>
      </c>
      <c r="L47">
        <v>627.55</v>
      </c>
      <c r="M47">
        <v>426.9</v>
      </c>
      <c r="N47">
        <v>174.7</v>
      </c>
      <c r="O47">
        <v>201.3</v>
      </c>
      <c r="P47">
        <v>412.36</v>
      </c>
    </row>
    <row r="48" spans="1:16" ht="15">
      <c r="A48" t="s">
        <v>44</v>
      </c>
      <c r="B48">
        <v>2723.7</v>
      </c>
      <c r="C48">
        <v>8535.73</v>
      </c>
      <c r="D48">
        <v>11341.6</v>
      </c>
      <c r="E48">
        <v>7893.8</v>
      </c>
      <c r="F48">
        <v>5670.17</v>
      </c>
      <c r="G48">
        <v>5299.7</v>
      </c>
      <c r="H48">
        <v>3340</v>
      </c>
      <c r="I48">
        <v>30586.46</v>
      </c>
      <c r="J48">
        <v>2139.5</v>
      </c>
      <c r="K48">
        <v>21635</v>
      </c>
      <c r="L48">
        <v>36251.49</v>
      </c>
      <c r="M48">
        <v>33195.5</v>
      </c>
      <c r="N48">
        <v>734.5</v>
      </c>
      <c r="O48">
        <v>972.5</v>
      </c>
      <c r="P48">
        <v>5268.37</v>
      </c>
    </row>
    <row r="49" spans="1:16" ht="15">
      <c r="A49" t="s">
        <v>45</v>
      </c>
      <c r="B49">
        <v>57.6</v>
      </c>
      <c r="C49">
        <v>57.7</v>
      </c>
      <c r="D49">
        <v>26.6</v>
      </c>
      <c r="E49">
        <v>34.4</v>
      </c>
      <c r="F49">
        <v>0</v>
      </c>
      <c r="G49">
        <v>4.6</v>
      </c>
      <c r="H49">
        <v>0</v>
      </c>
      <c r="I49">
        <v>40</v>
      </c>
      <c r="J49">
        <v>0</v>
      </c>
      <c r="K49">
        <v>221.82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5">
      <c r="A50" t="s">
        <v>46</v>
      </c>
      <c r="B50">
        <v>132.7</v>
      </c>
      <c r="C50">
        <v>585.6</v>
      </c>
      <c r="D50">
        <v>162.1</v>
      </c>
      <c r="E50">
        <v>156.5</v>
      </c>
      <c r="F50">
        <v>165.3</v>
      </c>
      <c r="G50">
        <v>106.5</v>
      </c>
      <c r="H50">
        <v>278.8</v>
      </c>
      <c r="I50">
        <v>328.7</v>
      </c>
      <c r="J50">
        <v>210.4</v>
      </c>
      <c r="K50">
        <v>260.7</v>
      </c>
      <c r="L50">
        <v>154.1</v>
      </c>
      <c r="M50">
        <v>94.5</v>
      </c>
      <c r="N50">
        <v>67.1</v>
      </c>
      <c r="O50">
        <v>74.3</v>
      </c>
      <c r="P50">
        <v>15.64</v>
      </c>
    </row>
    <row r="51" spans="1:16" ht="15">
      <c r="A51" t="s">
        <v>47</v>
      </c>
      <c r="B51">
        <v>5683.4</v>
      </c>
      <c r="C51">
        <v>6418.1</v>
      </c>
      <c r="D51">
        <v>3762</v>
      </c>
      <c r="E51">
        <v>4218.84</v>
      </c>
      <c r="F51">
        <v>1520.4</v>
      </c>
      <c r="G51">
        <v>1421.7</v>
      </c>
      <c r="H51">
        <v>1675.1</v>
      </c>
      <c r="I51">
        <v>2939.12</v>
      </c>
      <c r="J51">
        <v>1035.8</v>
      </c>
      <c r="K51">
        <v>1104.83</v>
      </c>
      <c r="L51">
        <v>803.55</v>
      </c>
      <c r="M51">
        <v>808.59</v>
      </c>
      <c r="N51">
        <v>289.7</v>
      </c>
      <c r="O51">
        <v>269.73</v>
      </c>
      <c r="P51">
        <v>60.71</v>
      </c>
    </row>
    <row r="52" spans="1:16" ht="15">
      <c r="A52" t="s">
        <v>48</v>
      </c>
      <c r="B52">
        <v>8273.82</v>
      </c>
      <c r="C52">
        <v>10158.33</v>
      </c>
      <c r="D52">
        <v>8096.16</v>
      </c>
      <c r="E52">
        <v>5977.03</v>
      </c>
      <c r="F52">
        <v>3958.7</v>
      </c>
      <c r="G52">
        <v>14964.03</v>
      </c>
      <c r="H52">
        <v>8802.46</v>
      </c>
      <c r="I52">
        <v>11741.9</v>
      </c>
      <c r="J52">
        <v>10130.26</v>
      </c>
      <c r="K52">
        <v>8516.89</v>
      </c>
      <c r="L52">
        <v>27028.79</v>
      </c>
      <c r="M52">
        <v>30795.64</v>
      </c>
      <c r="N52">
        <v>25191.89</v>
      </c>
      <c r="O52">
        <v>2761.19</v>
      </c>
      <c r="P52">
        <v>3508.99</v>
      </c>
    </row>
    <row r="53" spans="1:16" ht="15">
      <c r="A53" t="s">
        <v>49</v>
      </c>
      <c r="B53">
        <v>82.8</v>
      </c>
      <c r="C53">
        <v>218</v>
      </c>
      <c r="D53">
        <v>621.6</v>
      </c>
      <c r="E53">
        <v>672</v>
      </c>
      <c r="F53">
        <v>383.4</v>
      </c>
      <c r="G53">
        <v>764.2</v>
      </c>
      <c r="H53">
        <v>797</v>
      </c>
      <c r="I53">
        <v>697.2</v>
      </c>
      <c r="J53">
        <v>304</v>
      </c>
      <c r="K53">
        <v>460.99</v>
      </c>
      <c r="L53">
        <v>237.2</v>
      </c>
      <c r="M53">
        <v>437.1</v>
      </c>
      <c r="N53">
        <v>139.9</v>
      </c>
      <c r="O53">
        <v>182.3</v>
      </c>
      <c r="P53">
        <v>123.69</v>
      </c>
    </row>
    <row r="54" spans="1:16" ht="15">
      <c r="A54" t="s">
        <v>50</v>
      </c>
      <c r="B54">
        <v>3779.63</v>
      </c>
      <c r="C54">
        <v>7727.2</v>
      </c>
      <c r="D54">
        <v>16770.94</v>
      </c>
      <c r="E54">
        <v>7193.15</v>
      </c>
      <c r="F54">
        <v>5280.58</v>
      </c>
      <c r="G54">
        <v>3885.34</v>
      </c>
      <c r="H54">
        <v>3148.61</v>
      </c>
      <c r="I54">
        <v>3179.45</v>
      </c>
      <c r="J54">
        <v>11013.96</v>
      </c>
      <c r="K54">
        <v>6528.04</v>
      </c>
      <c r="L54">
        <v>3282.53</v>
      </c>
      <c r="M54">
        <v>1382.7</v>
      </c>
      <c r="N54">
        <v>1957.1</v>
      </c>
      <c r="O54">
        <v>2142.46</v>
      </c>
      <c r="P54">
        <v>1442.25</v>
      </c>
    </row>
    <row r="55" spans="1:16" ht="15">
      <c r="A55" t="s">
        <v>51</v>
      </c>
      <c r="B55">
        <v>697</v>
      </c>
      <c r="C55">
        <v>868.3</v>
      </c>
      <c r="D55">
        <v>1194</v>
      </c>
      <c r="E55">
        <v>1058.7</v>
      </c>
      <c r="F55">
        <v>480.5</v>
      </c>
      <c r="G55">
        <v>663.9</v>
      </c>
      <c r="H55">
        <v>1908.2</v>
      </c>
      <c r="I55">
        <v>546.9</v>
      </c>
      <c r="J55">
        <v>409</v>
      </c>
      <c r="K55">
        <v>151.1</v>
      </c>
      <c r="L55">
        <v>19.9</v>
      </c>
      <c r="M55">
        <v>7870.2</v>
      </c>
      <c r="N55">
        <v>0</v>
      </c>
      <c r="O55">
        <v>176.1</v>
      </c>
      <c r="P55">
        <v>0</v>
      </c>
    </row>
    <row r="56" spans="2:16" ht="15">
      <c r="B56">
        <f>SUM(B5:B55)</f>
        <v>376751.0599999999</v>
      </c>
      <c r="C56" s="7">
        <f aca="true" t="shared" si="0" ref="C56:P56">SUM(C5:C55)</f>
        <v>505410.7099999998</v>
      </c>
      <c r="D56" s="7">
        <f t="shared" si="0"/>
        <v>546456.0699999998</v>
      </c>
      <c r="E56" s="7">
        <f t="shared" si="0"/>
        <v>440740.7800000001</v>
      </c>
      <c r="F56" s="7">
        <f t="shared" si="0"/>
        <v>446810.66000000015</v>
      </c>
      <c r="G56" s="7">
        <f t="shared" si="0"/>
        <v>547248.9399999998</v>
      </c>
      <c r="H56" s="7">
        <f t="shared" si="0"/>
        <v>460454.36999999994</v>
      </c>
      <c r="I56" s="7">
        <f t="shared" si="0"/>
        <v>581548.44</v>
      </c>
      <c r="J56" s="7">
        <f t="shared" si="0"/>
        <v>496511.55999999994</v>
      </c>
      <c r="K56" s="7">
        <f t="shared" si="0"/>
        <v>468826</v>
      </c>
      <c r="L56" s="7">
        <f t="shared" si="0"/>
        <v>316459.79999999993</v>
      </c>
      <c r="M56" s="7">
        <f t="shared" si="0"/>
        <v>228826.61000000002</v>
      </c>
      <c r="N56" s="7">
        <f t="shared" si="0"/>
        <v>229017.9700000001</v>
      </c>
      <c r="O56" s="7">
        <f t="shared" si="0"/>
        <v>187837.97999999998</v>
      </c>
      <c r="P56" s="7">
        <f t="shared" si="0"/>
        <v>215113.05999999994</v>
      </c>
    </row>
    <row r="58" ht="15">
      <c r="A58" s="7" t="s">
        <v>54</v>
      </c>
    </row>
    <row r="59" ht="15">
      <c r="A59" s="7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Barbarika, Alexander - FSA, Washington, DC</dc:creator>
  <cp:keywords/>
  <dc:description/>
  <cp:lastModifiedBy>Redd, Sylvia - FSA, Washington, DC</cp:lastModifiedBy>
  <dcterms:created xsi:type="dcterms:W3CDTF">2014-12-19T15:17:37Z</dcterms:created>
  <dcterms:modified xsi:type="dcterms:W3CDTF">2014-12-19T17:01:20Z</dcterms:modified>
  <cp:category/>
  <cp:version/>
  <cp:contentType/>
  <cp:contentStatus/>
</cp:coreProperties>
</file>