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70" activeTab="0"/>
  </bookViews>
  <sheets>
    <sheet name="ARC_CO BM Prices" sheetId="1" r:id="rId1"/>
  </sheets>
  <externalReferences>
    <externalReference r:id="rId4"/>
  </externalReferences>
  <definedNames>
    <definedName name="_xlfn.SINGLE" hidden="1">#NAME?</definedName>
    <definedName name="_xlnm.Print_Area" localSheetId="0">'ARC_CO BM Prices'!$A$1:$P$40</definedName>
  </definedNames>
  <calcPr fullCalcOnLoad="1"/>
</workbook>
</file>

<file path=xl/sharedStrings.xml><?xml version="1.0" encoding="utf-8"?>
<sst xmlns="http://schemas.openxmlformats.org/spreadsheetml/2006/main" count="136" uniqueCount="80">
  <si>
    <t>TABLE 4.  2020 BENCHMARK AND ACTUAL PRICE CALCULATIONS FOR COUNTY AGRICULTURAL RISK COVERAGE (ARC-CO)</t>
  </si>
  <si>
    <t>BASED ON 2014/15-2018/19 MARKET YEAR AVERAGE (MYA) PRICES, 2020 EFFECTIVE REFERENCE PRICES AND 2020 NATIONAL LOAN RATES</t>
  </si>
  <si>
    <t>January 31, 2022 1/</t>
  </si>
  <si>
    <t>A</t>
  </si>
  <si>
    <t>B</t>
  </si>
  <si>
    <t>C</t>
  </si>
  <si>
    <t>D</t>
  </si>
  <si>
    <t>E</t>
  </si>
  <si>
    <t>F</t>
  </si>
  <si>
    <t>G</t>
  </si>
  <si>
    <t>H</t>
  </si>
  <si>
    <t>I</t>
  </si>
  <si>
    <t>J</t>
  </si>
  <si>
    <t>K</t>
  </si>
  <si>
    <t>L</t>
  </si>
  <si>
    <t>M</t>
  </si>
  <si>
    <t>N</t>
  </si>
  <si>
    <t>5-year avg, dropping high and low prices</t>
  </si>
  <si>
    <t>Higher of (L or M)</t>
  </si>
  <si>
    <t>Commodity</t>
  </si>
  <si>
    <t>Marketing Year</t>
  </si>
  <si>
    <t>Publishing Dates for the  Final 2020/21 MYA Price</t>
  </si>
  <si>
    <t>Unit</t>
  </si>
  <si>
    <t>2020 Effective Reference Price</t>
  </si>
  <si>
    <t>Annual Benchmark Prices 2/ (Higher of MYA or effective reference price)</t>
  </si>
  <si>
    <t>Actual ARC-CO Price Calculations</t>
  </si>
  <si>
    <t xml:space="preserve">Final 2014/15  Annual Benchmark Price </t>
  </si>
  <si>
    <t>Final 2015/16 Annual Benchmark Price</t>
  </si>
  <si>
    <t>Final 2016/17 Annual Benchmark Price</t>
  </si>
  <si>
    <t>Final 2017/18 Annual Benchmark Price</t>
  </si>
  <si>
    <t>Final 2018/19 Annual Benchmark Price</t>
  </si>
  <si>
    <t>Final 2020 ARC-CO Benchmark Price 3/</t>
  </si>
  <si>
    <t>Final 2020/21 MYA Price</t>
  </si>
  <si>
    <t>2020 National  Loan Rate</t>
  </si>
  <si>
    <t>Final 2020 Actual ARC-CO Price 4/</t>
  </si>
  <si>
    <t>MAX</t>
  </si>
  <si>
    <t>MIN</t>
  </si>
  <si>
    <t>Wheat</t>
  </si>
  <si>
    <t>Jun. 1-May 31</t>
  </si>
  <si>
    <t>June 30, 2021</t>
  </si>
  <si>
    <t>Bushel</t>
  </si>
  <si>
    <t>Barley</t>
  </si>
  <si>
    <t>Oats</t>
  </si>
  <si>
    <t>Peanuts</t>
  </si>
  <si>
    <t>Aug. 1-Jul. 31</t>
  </si>
  <si>
    <t>August 31, 2021</t>
  </si>
  <si>
    <t>Pound</t>
  </si>
  <si>
    <t>Corn</t>
  </si>
  <si>
    <t>Sep. 1-Aug. 31</t>
  </si>
  <si>
    <t>September 30, 2021</t>
  </si>
  <si>
    <t>Grain Sorghum</t>
  </si>
  <si>
    <t>Soybeans</t>
  </si>
  <si>
    <t>Dry Peas</t>
  </si>
  <si>
    <t>Jul. 1-Jun. 30</t>
  </si>
  <si>
    <t>July 30, 2021</t>
  </si>
  <si>
    <t>Lentils</t>
  </si>
  <si>
    <t>Canola</t>
  </si>
  <si>
    <t>Large Chickpeas</t>
  </si>
  <si>
    <t>Small Chickpeas</t>
  </si>
  <si>
    <t>Sunflower Seed</t>
  </si>
  <si>
    <t>Flaxseed</t>
  </si>
  <si>
    <t>Mustard Seed</t>
  </si>
  <si>
    <t>Rapeseed</t>
  </si>
  <si>
    <t>Safflower</t>
  </si>
  <si>
    <t>Crambe</t>
  </si>
  <si>
    <t>Sesame Seed</t>
  </si>
  <si>
    <t>Seed cotton 5/</t>
  </si>
  <si>
    <t>Rice (long grain)</t>
  </si>
  <si>
    <t>October 29, 2021</t>
  </si>
  <si>
    <t>Rice (med/short grain) 6/</t>
  </si>
  <si>
    <t>Rice (temperate japonica)</t>
  </si>
  <si>
    <t>Oct. 1-Sep. 30</t>
  </si>
  <si>
    <t>January 31, 2022</t>
  </si>
  <si>
    <t>MYA Price=national average price received by producers during the 12-month marketing year.</t>
  </si>
  <si>
    <t>1/  F= Final MYA prices--Source:  National Agricultural Statistics Service (NASS), Agricultural Prices on the publishing dates listed under column C.  MYA prices for commodities without scheduled publishing dates are generally published near the end of the noted month.  P=Projected MYA prices--Source:  USDA's World Agricultural Supply and Demand Estimates or Interagency Commodity Estimates Committee Minutes.</t>
  </si>
  <si>
    <t>2/  The annual benchmark price (columns F-J) equals the higher of the effective reference price or the respective MYA price.  Highlighted annual benchmark prices note when the effective reference price replace MYA price.  ARC-CO benchmark revenue equals the final ARC-CO benchmark price (column K) multiplied by the benchmark county yield (5-year average of county yields, exluding the high and low yields.  The ARC-CO revenue guarantee equals 86% of the ACRE-CO benchmark revenue.</t>
  </si>
  <si>
    <t xml:space="preserve">3/  The ARC-CO benchmark price (column K) equals the 5-year average of the 2014/15-2018/19 annual benchmark prices, excluding the high and low prices (noted with a strikeout line through the prices).  The ARC-CO benchmark revenue equals the ARC-CO benchmark price multiplied by the ARC-CO county yield ( 5-year average of county yields, excluding the high and low yields).  The ARC-CO revenue guarantee equals 86% of the ARC-CO benchmark revenue.  </t>
  </si>
  <si>
    <t xml:space="preserve">4/  The ARC-CO price (column N) equals the higher of the: (a)  2020/21 MYA price (column L), or (b) 2020 national average loan rate (column M).  The actual ARC revenue equals the actual ARC-CO price multiplied by the actual ARC-CO county yield.  The ARC-CO payment rate is the lesser of:  (a) 10% of the ARC-CO benchmark revenue, or  (b) the ARC-CO revenue guarantee minus the actual ARC-CO revenue. </t>
  </si>
  <si>
    <t>5/ Seed cotton price is a weighted average of upland cotton and cottonseed prices.</t>
  </si>
  <si>
    <t>6/  Medium/short grain excludes temperate japonica rice.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</si>
</sst>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 numFmtId="166" formatCode="&quot;$&quot;#,##0.000"/>
  </numFmts>
  <fonts count="47">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Calibri"/>
      <family val="2"/>
    </font>
    <font>
      <sz val="10"/>
      <name val="Arial Narrow"/>
      <family val="2"/>
    </font>
    <font>
      <b/>
      <sz val="7"/>
      <name val="Calibri"/>
      <family val="2"/>
    </font>
    <font>
      <b/>
      <sz val="9"/>
      <name val="Calibri"/>
      <family val="2"/>
    </font>
    <font>
      <b/>
      <sz val="11"/>
      <name val="Calibri"/>
      <family val="2"/>
    </font>
    <font>
      <sz val="12"/>
      <name val="Calibri"/>
      <family val="2"/>
    </font>
    <font>
      <sz val="10"/>
      <name val="Calibri"/>
      <family val="2"/>
    </font>
    <font>
      <strike/>
      <sz val="12"/>
      <name val="Calibri"/>
      <family val="2"/>
    </font>
    <font>
      <b/>
      <sz val="10"/>
      <name val="Calibri"/>
      <family val="2"/>
    </font>
    <font>
      <b/>
      <sz val="10"/>
      <name val="Arial Narrow"/>
      <family val="2"/>
    </font>
    <font>
      <sz val="11"/>
      <name val="Calibri"/>
      <family val="2"/>
    </font>
    <font>
      <sz val="11"/>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gradientFill degree="90">
        <stop position="0">
          <color theme="0"/>
        </stop>
        <stop position="1">
          <color theme="0"/>
        </stop>
      </gradientFill>
    </fill>
    <fill>
      <gradientFill degree="90">
        <stop position="0">
          <color theme="0"/>
        </stop>
        <stop position="1">
          <color theme="0"/>
        </stop>
      </gradient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thin"/>
      <top style="medium"/>
      <bottom/>
    </border>
    <border>
      <left style="thin"/>
      <right/>
      <top style="medium"/>
      <bottom/>
    </border>
    <border>
      <left style="medium"/>
      <right/>
      <top style="medium"/>
      <bottom/>
    </border>
    <border>
      <left style="medium"/>
      <right style="thin"/>
      <top style="medium"/>
      <bottom style="thick"/>
    </border>
    <border>
      <left/>
      <right/>
      <top style="medium"/>
      <bottom/>
    </border>
    <border>
      <left/>
      <right style="thin"/>
      <top style="medium"/>
      <bottom/>
    </border>
    <border>
      <left style="thick"/>
      <right/>
      <top style="medium"/>
      <bottom style="medium"/>
    </border>
    <border>
      <left/>
      <right style="thick"/>
      <top style="medium"/>
      <bottom style="medium"/>
    </border>
    <border>
      <left style="medium"/>
      <right style="medium"/>
      <top/>
      <bottom style="medium"/>
    </border>
    <border>
      <left style="medium"/>
      <right style="thin"/>
      <top/>
      <bottom style="medium"/>
    </border>
    <border>
      <left style="thin"/>
      <right/>
      <top/>
      <bottom style="medium"/>
    </border>
    <border>
      <left style="medium"/>
      <right/>
      <top/>
      <bottom/>
    </border>
    <border>
      <left style="medium"/>
      <right/>
      <top/>
      <bottom style="medium"/>
    </border>
    <border>
      <left style="medium"/>
      <right style="thin"/>
      <top style="thick"/>
      <bottom/>
    </border>
    <border>
      <left/>
      <right style="thin"/>
      <top/>
      <bottom style="medium"/>
    </border>
    <border>
      <left style="thin"/>
      <right style="thin"/>
      <top/>
      <bottom style="medium"/>
    </border>
    <border>
      <left style="thin"/>
      <right style="thick"/>
      <top/>
      <bottom style="mediu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thick"/>
      <right style="thin"/>
      <top style="medium"/>
      <bottom style="medium"/>
    </border>
    <border>
      <left style="thin"/>
      <right style="thick"/>
      <top style="medium"/>
      <bottom style="medium"/>
    </border>
    <border>
      <left style="medium"/>
      <right style="medium"/>
      <top/>
      <bottom/>
    </border>
    <border>
      <left style="thin"/>
      <right/>
      <top/>
      <bottom/>
    </border>
    <border>
      <left style="thick"/>
      <right style="thin"/>
      <top/>
      <bottom/>
    </border>
    <border>
      <left style="thin"/>
      <right style="thick"/>
      <top/>
      <bottom/>
    </border>
    <border>
      <left style="thick"/>
      <right/>
      <top/>
      <bottom/>
    </border>
    <border>
      <left/>
      <right style="thick"/>
      <top/>
      <bottom/>
    </border>
    <border>
      <left style="thin"/>
      <right style="thin"/>
      <top/>
      <bottom/>
    </border>
    <border>
      <left/>
      <right/>
      <top/>
      <bottom style="medium"/>
    </border>
    <border>
      <left style="thick"/>
      <right style="thin"/>
      <top/>
      <bottom style="medium"/>
    </border>
    <border>
      <left style="thick"/>
      <right/>
      <top/>
      <bottom style="medium"/>
    </border>
    <border>
      <left/>
      <right style="thick"/>
      <top/>
      <bottom style="mediu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9">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xf>
    <xf numFmtId="15" fontId="18" fillId="0" borderId="0" xfId="0" applyNumberFormat="1" applyFont="1" applyAlignment="1" quotePrefix="1">
      <alignment horizontal="center" vertical="center" wrapText="1"/>
    </xf>
    <xf numFmtId="15" fontId="18" fillId="0" borderId="0" xfId="0" applyNumberFormat="1" applyFont="1" applyAlignment="1" quotePrefix="1">
      <alignment vertical="center" wrapText="1"/>
    </xf>
    <xf numFmtId="15" fontId="18" fillId="0" borderId="0" xfId="0" applyNumberFormat="1" applyFont="1" applyAlignment="1" quotePrefix="1">
      <alignment horizontal="center" vertical="center" wrapText="1"/>
    </xf>
    <xf numFmtId="15" fontId="18" fillId="33" borderId="10" xfId="0" applyNumberFormat="1" applyFont="1" applyFill="1" applyBorder="1" applyAlignment="1" quotePrefix="1">
      <alignment horizontal="center" wrapText="1"/>
    </xf>
    <xf numFmtId="15" fontId="18" fillId="33" borderId="11" xfId="0" applyNumberFormat="1" applyFont="1" applyFill="1" applyBorder="1" applyAlignment="1" quotePrefix="1">
      <alignment horizontal="center" wrapText="1"/>
    </xf>
    <xf numFmtId="15" fontId="18" fillId="33" borderId="12" xfId="0" applyNumberFormat="1" applyFont="1" applyFill="1" applyBorder="1" applyAlignment="1" quotePrefix="1">
      <alignment horizontal="center" wrapText="1"/>
    </xf>
    <xf numFmtId="15" fontId="18" fillId="33" borderId="13" xfId="0" applyNumberFormat="1" applyFont="1" applyFill="1" applyBorder="1" applyAlignment="1" quotePrefix="1">
      <alignment horizontal="center" wrapText="1"/>
    </xf>
    <xf numFmtId="15" fontId="18" fillId="33" borderId="14" xfId="0" applyNumberFormat="1" applyFont="1" applyFill="1" applyBorder="1" applyAlignment="1" quotePrefix="1">
      <alignment horizontal="center" wrapText="1"/>
    </xf>
    <xf numFmtId="15" fontId="18" fillId="33" borderId="15" xfId="0" applyNumberFormat="1" applyFont="1" applyFill="1" applyBorder="1" applyAlignment="1" quotePrefix="1">
      <alignment horizontal="center" wrapText="1"/>
    </xf>
    <xf numFmtId="15" fontId="18" fillId="33" borderId="16" xfId="0" applyNumberFormat="1" applyFont="1" applyFill="1" applyBorder="1" applyAlignment="1" quotePrefix="1">
      <alignment horizontal="center" wrapText="1"/>
    </xf>
    <xf numFmtId="15" fontId="18" fillId="33" borderId="15" xfId="0" applyNumberFormat="1" applyFont="1" applyFill="1" applyBorder="1" applyAlignment="1" quotePrefix="1">
      <alignment horizontal="center" wrapText="1"/>
    </xf>
    <xf numFmtId="15" fontId="18" fillId="33" borderId="17" xfId="0" applyNumberFormat="1" applyFont="1" applyFill="1" applyBorder="1" applyAlignment="1" quotePrefix="1">
      <alignment horizontal="center" wrapText="1"/>
    </xf>
    <xf numFmtId="15" fontId="18" fillId="33" borderId="18" xfId="0" applyNumberFormat="1" applyFont="1" applyFill="1" applyBorder="1" applyAlignment="1" quotePrefix="1">
      <alignment horizontal="center" wrapText="1"/>
    </xf>
    <xf numFmtId="15" fontId="18" fillId="33" borderId="19" xfId="0" applyNumberFormat="1" applyFont="1" applyFill="1" applyBorder="1" applyAlignment="1" quotePrefix="1">
      <alignment horizontal="center" vertical="center" wrapText="1"/>
    </xf>
    <xf numFmtId="15" fontId="18" fillId="33" borderId="20" xfId="0" applyNumberFormat="1" applyFont="1" applyFill="1" applyBorder="1" applyAlignment="1" quotePrefix="1">
      <alignment horizontal="center" vertical="center" wrapText="1"/>
    </xf>
    <xf numFmtId="15" fontId="18" fillId="33" borderId="21" xfId="0" applyNumberFormat="1" applyFont="1" applyFill="1" applyBorder="1" applyAlignment="1" quotePrefix="1">
      <alignment horizontal="center" vertical="center" wrapText="1"/>
    </xf>
    <xf numFmtId="15" fontId="18" fillId="33" borderId="22" xfId="0" applyNumberFormat="1" applyFont="1" applyFill="1" applyBorder="1" applyAlignment="1" quotePrefix="1">
      <alignment horizontal="center" vertical="center" wrapText="1"/>
    </xf>
    <xf numFmtId="15" fontId="18" fillId="33" borderId="23" xfId="0" applyNumberFormat="1" applyFont="1" applyFill="1" applyBorder="1" applyAlignment="1" quotePrefix="1">
      <alignment horizontal="center" vertical="center" wrapText="1"/>
    </xf>
    <xf numFmtId="15" fontId="20" fillId="33" borderId="24" xfId="0" applyNumberFormat="1" applyFont="1" applyFill="1" applyBorder="1" applyAlignment="1" quotePrefix="1">
      <alignment horizontal="center" vertical="center" wrapText="1"/>
    </xf>
    <xf numFmtId="15" fontId="18" fillId="33" borderId="25" xfId="0" applyNumberFormat="1" applyFont="1" applyFill="1" applyBorder="1" applyAlignment="1" quotePrefix="1">
      <alignment horizontal="center" vertical="center" wrapText="1"/>
    </xf>
    <xf numFmtId="15" fontId="18" fillId="33" borderId="26" xfId="0" applyNumberFormat="1" applyFont="1" applyFill="1" applyBorder="1" applyAlignment="1" quotePrefix="1">
      <alignment horizontal="center" vertical="center" wrapText="1"/>
    </xf>
    <xf numFmtId="15" fontId="18" fillId="33" borderId="27" xfId="0" applyNumberFormat="1" applyFont="1" applyFill="1" applyBorder="1" applyAlignment="1" quotePrefix="1">
      <alignment horizontal="center" vertical="center" wrapText="1"/>
    </xf>
    <xf numFmtId="15" fontId="21" fillId="33" borderId="17" xfId="0" applyNumberFormat="1" applyFont="1" applyFill="1" applyBorder="1" applyAlignment="1" quotePrefix="1">
      <alignment horizontal="center" vertical="center" wrapText="1"/>
    </xf>
    <xf numFmtId="15" fontId="21" fillId="33" borderId="18" xfId="0" applyNumberFormat="1" applyFont="1" applyFill="1" applyBorder="1" applyAlignment="1" quotePrefix="1">
      <alignment horizontal="center" vertical="center" wrapText="1"/>
    </xf>
    <xf numFmtId="0" fontId="18" fillId="33" borderId="10" xfId="0" applyFont="1" applyFill="1" applyBorder="1" applyAlignment="1">
      <alignment horizontal="center" vertical="center"/>
    </xf>
    <xf numFmtId="0" fontId="22" fillId="33" borderId="13"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31" xfId="0" applyFont="1" applyFill="1" applyBorder="1" applyAlignment="1">
      <alignment horizontal="center" vertical="center"/>
    </xf>
    <xf numFmtId="15" fontId="20" fillId="33" borderId="20" xfId="0" applyNumberFormat="1" applyFont="1" applyFill="1" applyBorder="1" applyAlignment="1" quotePrefix="1">
      <alignment horizontal="center" vertical="center" wrapText="1"/>
    </xf>
    <xf numFmtId="0" fontId="22" fillId="33" borderId="30" xfId="0" applyFont="1" applyFill="1" applyBorder="1" applyAlignment="1">
      <alignment horizontal="center" wrapText="1"/>
    </xf>
    <xf numFmtId="0" fontId="22" fillId="33" borderId="18" xfId="0" applyFont="1" applyFill="1" applyBorder="1" applyAlignment="1">
      <alignment horizontal="center" wrapText="1"/>
    </xf>
    <xf numFmtId="0" fontId="18" fillId="33" borderId="19" xfId="0" applyFont="1" applyFill="1" applyBorder="1" applyAlignment="1">
      <alignment horizontal="center" vertical="center"/>
    </xf>
    <xf numFmtId="0" fontId="22" fillId="33" borderId="23"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164" fontId="23" fillId="0" borderId="0" xfId="0" applyNumberFormat="1" applyFont="1" applyAlignment="1">
      <alignment horizontal="right"/>
    </xf>
    <xf numFmtId="0" fontId="23" fillId="0" borderId="36" xfId="0" applyFont="1" applyBorder="1" applyAlignment="1">
      <alignment/>
    </xf>
    <xf numFmtId="0" fontId="23" fillId="0" borderId="13" xfId="0" applyFont="1" applyBorder="1" applyAlignment="1">
      <alignment/>
    </xf>
    <xf numFmtId="0" fontId="23" fillId="0" borderId="28" xfId="0" applyFont="1" applyBorder="1" applyAlignment="1">
      <alignment/>
    </xf>
    <xf numFmtId="0" fontId="23" fillId="0" borderId="37" xfId="0" applyFont="1" applyBorder="1" applyAlignment="1">
      <alignment horizontal="center"/>
    </xf>
    <xf numFmtId="0" fontId="23" fillId="0" borderId="10" xfId="0" applyFont="1" applyBorder="1" applyAlignment="1">
      <alignment/>
    </xf>
    <xf numFmtId="0" fontId="23" fillId="0" borderId="38" xfId="0" applyFont="1" applyBorder="1" applyAlignment="1">
      <alignment/>
    </xf>
    <xf numFmtId="0" fontId="23" fillId="0" borderId="39" xfId="0" applyFont="1" applyBorder="1" applyAlignment="1">
      <alignment/>
    </xf>
    <xf numFmtId="0" fontId="19" fillId="0" borderId="40" xfId="0" applyFont="1" applyBorder="1" applyAlignment="1">
      <alignment/>
    </xf>
    <xf numFmtId="0" fontId="19" fillId="0" borderId="41" xfId="0" applyFont="1" applyBorder="1" applyAlignment="1">
      <alignment/>
    </xf>
    <xf numFmtId="0" fontId="24" fillId="0" borderId="22" xfId="0" applyFont="1" applyBorder="1" applyAlignment="1">
      <alignment horizontal="center"/>
    </xf>
    <xf numFmtId="15" fontId="24" fillId="0" borderId="42" xfId="0" applyNumberFormat="1" applyFont="1" applyBorder="1" applyAlignment="1">
      <alignment horizontal="center"/>
    </xf>
    <xf numFmtId="0" fontId="24" fillId="0" borderId="37" xfId="0" applyFont="1" applyBorder="1" applyAlignment="1">
      <alignment horizontal="center"/>
    </xf>
    <xf numFmtId="164" fontId="23" fillId="0" borderId="36" xfId="0" applyNumberFormat="1" applyFont="1" applyBorder="1" applyAlignment="1">
      <alignment/>
    </xf>
    <xf numFmtId="164" fontId="25" fillId="0" borderId="0" xfId="0" applyNumberFormat="1" applyFont="1" applyAlignment="1">
      <alignment/>
    </xf>
    <xf numFmtId="164" fontId="23" fillId="0" borderId="0" xfId="0" applyNumberFormat="1" applyFont="1" applyAlignment="1">
      <alignment/>
    </xf>
    <xf numFmtId="164" fontId="23" fillId="0" borderId="38" xfId="0" applyNumberFormat="1" applyFont="1" applyBorder="1" applyAlignment="1">
      <alignment/>
    </xf>
    <xf numFmtId="0" fontId="26" fillId="0" borderId="0" xfId="0" applyFont="1" applyAlignment="1">
      <alignment horizontal="center"/>
    </xf>
    <xf numFmtId="164" fontId="23" fillId="0" borderId="39" xfId="0" applyNumberFormat="1" applyFont="1" applyBorder="1" applyAlignment="1">
      <alignment/>
    </xf>
    <xf numFmtId="164" fontId="23" fillId="0" borderId="40" xfId="0" applyNumberFormat="1" applyFont="1" applyBorder="1" applyAlignment="1">
      <alignment/>
    </xf>
    <xf numFmtId="0" fontId="27" fillId="0" borderId="41" xfId="0" applyFont="1" applyBorder="1" applyAlignment="1">
      <alignment horizontal="center"/>
    </xf>
    <xf numFmtId="164" fontId="23" fillId="35" borderId="0" xfId="0" applyNumberFormat="1" applyFont="1" applyFill="1" applyAlignment="1">
      <alignment/>
    </xf>
    <xf numFmtId="164" fontId="25" fillId="36" borderId="0" xfId="0" applyNumberFormat="1" applyFont="1" applyFill="1" applyAlignment="1">
      <alignment/>
    </xf>
    <xf numFmtId="165" fontId="23" fillId="0" borderId="36" xfId="0" applyNumberFormat="1" applyFont="1" applyBorder="1" applyAlignment="1">
      <alignment/>
    </xf>
    <xf numFmtId="165" fontId="25" fillId="0" borderId="0" xfId="0" applyNumberFormat="1" applyFont="1" applyAlignment="1">
      <alignment/>
    </xf>
    <xf numFmtId="165" fontId="23" fillId="0" borderId="0" xfId="0" applyNumberFormat="1" applyFont="1" applyAlignment="1">
      <alignment/>
    </xf>
    <xf numFmtId="165" fontId="23" fillId="0" borderId="38" xfId="0" applyNumberFormat="1" applyFont="1" applyBorder="1" applyAlignment="1">
      <alignment/>
    </xf>
    <xf numFmtId="165" fontId="23" fillId="0" borderId="39" xfId="0" applyNumberFormat="1" applyFont="1" applyBorder="1" applyAlignment="1">
      <alignment/>
    </xf>
    <xf numFmtId="165" fontId="23" fillId="0" borderId="40" xfId="0" applyNumberFormat="1" applyFont="1" applyBorder="1" applyAlignment="1">
      <alignment/>
    </xf>
    <xf numFmtId="165" fontId="23" fillId="0" borderId="0" xfId="0" applyNumberFormat="1" applyFont="1" applyAlignment="1">
      <alignment horizontal="right"/>
    </xf>
    <xf numFmtId="165" fontId="23" fillId="0" borderId="40" xfId="0" applyNumberFormat="1" applyFont="1" applyBorder="1" applyAlignment="1">
      <alignment horizontal="right"/>
    </xf>
    <xf numFmtId="166" fontId="23" fillId="0" borderId="36" xfId="0" applyNumberFormat="1" applyFont="1" applyBorder="1" applyAlignment="1">
      <alignment/>
    </xf>
    <xf numFmtId="166" fontId="25" fillId="0" borderId="0" xfId="0" applyNumberFormat="1" applyFont="1" applyAlignment="1">
      <alignment/>
    </xf>
    <xf numFmtId="166" fontId="23" fillId="0" borderId="0" xfId="0" applyNumberFormat="1" applyFont="1" applyAlignment="1">
      <alignment/>
    </xf>
    <xf numFmtId="166" fontId="23" fillId="0" borderId="38" xfId="0" applyNumberFormat="1" applyFont="1" applyBorder="1" applyAlignment="1">
      <alignment/>
    </xf>
    <xf numFmtId="166" fontId="26" fillId="0" borderId="0" xfId="0" applyNumberFormat="1" applyFont="1" applyAlignment="1">
      <alignment horizontal="center"/>
    </xf>
    <xf numFmtId="166" fontId="23" fillId="0" borderId="39" xfId="0" applyNumberFormat="1" applyFont="1" applyBorder="1" applyAlignment="1">
      <alignment/>
    </xf>
    <xf numFmtId="166" fontId="23" fillId="0" borderId="40" xfId="0" applyNumberFormat="1" applyFont="1" applyBorder="1" applyAlignment="1">
      <alignment/>
    </xf>
    <xf numFmtId="0" fontId="23" fillId="0" borderId="19" xfId="0" applyFont="1" applyBorder="1" applyAlignment="1">
      <alignment/>
    </xf>
    <xf numFmtId="0" fontId="23" fillId="0" borderId="23" xfId="0" applyFont="1" applyBorder="1" applyAlignment="1">
      <alignment/>
    </xf>
    <xf numFmtId="0" fontId="23" fillId="0" borderId="26" xfId="0" applyFont="1" applyBorder="1" applyAlignment="1">
      <alignment/>
    </xf>
    <xf numFmtId="0" fontId="23" fillId="0" borderId="21" xfId="0" applyFont="1" applyBorder="1" applyAlignment="1">
      <alignment/>
    </xf>
    <xf numFmtId="0" fontId="23" fillId="0" borderId="43" xfId="0" applyFont="1" applyBorder="1" applyAlignment="1">
      <alignment/>
    </xf>
    <xf numFmtId="0" fontId="19" fillId="0" borderId="43" xfId="0" applyFont="1" applyBorder="1" applyAlignment="1">
      <alignment/>
    </xf>
    <xf numFmtId="0" fontId="23" fillId="0" borderId="44" xfId="0" applyFont="1" applyBorder="1" applyAlignment="1">
      <alignment/>
    </xf>
    <xf numFmtId="0" fontId="23" fillId="0" borderId="27" xfId="0" applyFont="1" applyBorder="1" applyAlignment="1">
      <alignment/>
    </xf>
    <xf numFmtId="0" fontId="23" fillId="0" borderId="45" xfId="0" applyFont="1" applyBorder="1" applyAlignment="1">
      <alignment/>
    </xf>
    <xf numFmtId="0" fontId="23" fillId="0" borderId="46" xfId="0" applyFont="1" applyBorder="1" applyAlignment="1">
      <alignment/>
    </xf>
    <xf numFmtId="0" fontId="28" fillId="0" borderId="0" xfId="0" applyFont="1" applyAlignment="1">
      <alignment vertical="center"/>
    </xf>
    <xf numFmtId="0" fontId="19" fillId="0" borderId="0" xfId="0" applyFont="1" applyAlignment="1">
      <alignment vertical="center"/>
    </xf>
    <xf numFmtId="0" fontId="28" fillId="0" borderId="0" xfId="0" applyFont="1" applyAlignment="1" quotePrefix="1">
      <alignment horizontal="left" vertical="center" wrapText="1"/>
    </xf>
    <xf numFmtId="0" fontId="28" fillId="0" borderId="0" xfId="0" applyFont="1" applyAlignment="1" quotePrefix="1">
      <alignment vertical="center" wrapText="1"/>
    </xf>
    <xf numFmtId="0" fontId="29" fillId="0" borderId="0" xfId="0" applyFont="1" applyAlignment="1">
      <alignment vertical="center"/>
    </xf>
    <xf numFmtId="0" fontId="28" fillId="0" borderId="0" xfId="0" applyFont="1" applyAlignment="1" quotePrefix="1">
      <alignment vertical="center"/>
    </xf>
    <xf numFmtId="0" fontId="19" fillId="0" borderId="0" xfId="0" applyFont="1" applyAlignment="1">
      <alignment horizontal="center" vertical="center"/>
    </xf>
    <xf numFmtId="0" fontId="19"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ill>
        <patternFill>
          <bgColor theme="0" tint="-0.3499799966812134"/>
        </patternFill>
      </fill>
    </dxf>
    <dxf>
      <font>
        <color auto="1"/>
      </font>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_PLC_ARC_Prices_Valu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YA Prices"/>
      <sheetName val="Effective Ref Price"/>
      <sheetName val="PLC Rates"/>
      <sheetName val="ARC_CO BM Prices"/>
      <sheetName val="ARC_IC BM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4"/>
  <sheetViews>
    <sheetView tabSelected="1" zoomScale="90" zoomScaleNormal="90" zoomScalePageLayoutView="0" workbookViewId="0" topLeftCell="A1">
      <selection activeCell="A1" sqref="A1:IV65536"/>
    </sheetView>
  </sheetViews>
  <sheetFormatPr defaultColWidth="9.28125" defaultRowHeight="12.75"/>
  <cols>
    <col min="1" max="1" width="25.421875" style="3" customWidth="1"/>
    <col min="2" max="2" width="12.421875" style="3" customWidth="1"/>
    <col min="3" max="3" width="17.421875" style="3" customWidth="1"/>
    <col min="4" max="4" width="8.421875" style="3" customWidth="1"/>
    <col min="5" max="9" width="12.421875" style="3" customWidth="1"/>
    <col min="10" max="10" width="12.28125" style="3" customWidth="1"/>
    <col min="11" max="12" width="12.421875" style="3" customWidth="1"/>
    <col min="13" max="13" width="3.28125" style="3" customWidth="1"/>
    <col min="14" max="14" width="11.7109375" style="3" customWidth="1"/>
    <col min="15" max="15" width="10.57421875" style="3" customWidth="1"/>
    <col min="16" max="16" width="3.28125" style="3" customWidth="1"/>
    <col min="17" max="16384" width="9.28125" style="3" customWidth="1"/>
  </cols>
  <sheetData>
    <row r="1" spans="1:16" ht="15">
      <c r="A1" s="1" t="s">
        <v>0</v>
      </c>
      <c r="B1" s="1"/>
      <c r="C1" s="1"/>
      <c r="D1" s="1"/>
      <c r="E1" s="1"/>
      <c r="F1" s="1"/>
      <c r="G1" s="1"/>
      <c r="H1" s="1"/>
      <c r="I1" s="1"/>
      <c r="J1" s="1"/>
      <c r="K1" s="1"/>
      <c r="L1" s="1"/>
      <c r="M1" s="1"/>
      <c r="N1" s="1"/>
      <c r="O1" s="1"/>
      <c r="P1" s="2"/>
    </row>
    <row r="2" spans="1:16" ht="15.75" customHeight="1">
      <c r="A2" s="1" t="s">
        <v>1</v>
      </c>
      <c r="B2" s="1"/>
      <c r="C2" s="1"/>
      <c r="D2" s="1"/>
      <c r="E2" s="1"/>
      <c r="F2" s="1"/>
      <c r="G2" s="1"/>
      <c r="H2" s="1"/>
      <c r="I2" s="1"/>
      <c r="J2" s="1"/>
      <c r="K2" s="1"/>
      <c r="L2" s="1"/>
      <c r="M2" s="1"/>
      <c r="N2" s="1"/>
      <c r="O2" s="1"/>
      <c r="P2" s="2"/>
    </row>
    <row r="3" spans="1:16" ht="15.75" customHeight="1">
      <c r="A3" s="4" t="s">
        <v>2</v>
      </c>
      <c r="B3" s="4"/>
      <c r="C3" s="4"/>
      <c r="D3" s="4"/>
      <c r="E3" s="4"/>
      <c r="F3" s="4"/>
      <c r="G3" s="4"/>
      <c r="H3" s="4"/>
      <c r="I3" s="4"/>
      <c r="J3" s="4"/>
      <c r="K3" s="4"/>
      <c r="L3" s="4"/>
      <c r="M3" s="4"/>
      <c r="N3" s="4"/>
      <c r="O3" s="4"/>
      <c r="P3" s="5"/>
    </row>
    <row r="4" spans="1:16" ht="15.75" customHeight="1" thickBot="1">
      <c r="A4" s="6"/>
      <c r="B4" s="6"/>
      <c r="C4" s="6"/>
      <c r="D4" s="6"/>
      <c r="E4" s="6"/>
      <c r="F4" s="6"/>
      <c r="G4" s="6"/>
      <c r="H4" s="6"/>
      <c r="I4" s="6"/>
      <c r="J4" s="6"/>
      <c r="K4" s="6"/>
      <c r="L4" s="6"/>
      <c r="M4" s="6"/>
      <c r="N4" s="6"/>
      <c r="O4" s="6"/>
      <c r="P4" s="5"/>
    </row>
    <row r="5" spans="1:16" ht="15.75" customHeight="1" thickBot="1">
      <c r="A5" s="7" t="s">
        <v>3</v>
      </c>
      <c r="B5" s="8" t="s">
        <v>4</v>
      </c>
      <c r="C5" s="9" t="s">
        <v>5</v>
      </c>
      <c r="D5" s="9" t="s">
        <v>6</v>
      </c>
      <c r="E5" s="7" t="s">
        <v>7</v>
      </c>
      <c r="F5" s="10" t="s">
        <v>8</v>
      </c>
      <c r="G5" s="10" t="s">
        <v>9</v>
      </c>
      <c r="H5" s="7" t="s">
        <v>10</v>
      </c>
      <c r="I5" s="7" t="s">
        <v>11</v>
      </c>
      <c r="J5" s="10" t="s">
        <v>12</v>
      </c>
      <c r="K5" s="11" t="s">
        <v>13</v>
      </c>
      <c r="L5" s="12" t="s">
        <v>14</v>
      </c>
      <c r="M5" s="13"/>
      <c r="N5" s="14" t="s">
        <v>15</v>
      </c>
      <c r="O5" s="15" t="s">
        <v>16</v>
      </c>
      <c r="P5" s="16"/>
    </row>
    <row r="6" spans="1:16" ht="15.75" customHeight="1" thickBot="1" thickTop="1">
      <c r="A6" s="17"/>
      <c r="B6" s="18"/>
      <c r="C6" s="19"/>
      <c r="D6" s="19"/>
      <c r="E6" s="17"/>
      <c r="F6" s="20"/>
      <c r="G6" s="21"/>
      <c r="H6" s="17"/>
      <c r="I6" s="17"/>
      <c r="J6" s="21"/>
      <c r="K6" s="22" t="s">
        <v>17</v>
      </c>
      <c r="L6" s="23"/>
      <c r="M6" s="24"/>
      <c r="N6" s="25"/>
      <c r="O6" s="26" t="s">
        <v>18</v>
      </c>
      <c r="P6" s="27"/>
    </row>
    <row r="7" spans="1:16" ht="12.75" customHeight="1" thickBot="1">
      <c r="A7" s="28" t="s">
        <v>19</v>
      </c>
      <c r="B7" s="29" t="s">
        <v>20</v>
      </c>
      <c r="C7" s="30" t="s">
        <v>21</v>
      </c>
      <c r="D7" s="31" t="s">
        <v>22</v>
      </c>
      <c r="E7" s="32" t="s">
        <v>23</v>
      </c>
      <c r="F7" s="33" t="s">
        <v>24</v>
      </c>
      <c r="G7" s="34"/>
      <c r="H7" s="34"/>
      <c r="I7" s="34"/>
      <c r="J7" s="35"/>
      <c r="K7" s="36"/>
      <c r="L7" s="37" t="s">
        <v>25</v>
      </c>
      <c r="M7" s="37"/>
      <c r="N7" s="37"/>
      <c r="O7" s="37"/>
      <c r="P7" s="38"/>
    </row>
    <row r="8" spans="1:26" ht="75.75" customHeight="1" thickBot="1">
      <c r="A8" s="39"/>
      <c r="B8" s="40"/>
      <c r="C8" s="41"/>
      <c r="D8" s="42"/>
      <c r="E8" s="43"/>
      <c r="F8" s="44" t="s">
        <v>26</v>
      </c>
      <c r="G8" s="45" t="s">
        <v>27</v>
      </c>
      <c r="H8" s="46" t="s">
        <v>28</v>
      </c>
      <c r="I8" s="46" t="s">
        <v>29</v>
      </c>
      <c r="J8" s="47" t="s">
        <v>30</v>
      </c>
      <c r="K8" s="48" t="s">
        <v>31</v>
      </c>
      <c r="L8" s="49" t="s">
        <v>32</v>
      </c>
      <c r="M8" s="49"/>
      <c r="N8" s="50" t="s">
        <v>33</v>
      </c>
      <c r="O8" s="51" t="s">
        <v>34</v>
      </c>
      <c r="P8" s="52"/>
      <c r="Y8" s="53" t="s">
        <v>35</v>
      </c>
      <c r="Z8" s="53" t="s">
        <v>36</v>
      </c>
    </row>
    <row r="9" spans="1:16" ht="15">
      <c r="A9" s="54"/>
      <c r="B9" s="55"/>
      <c r="C9" s="56"/>
      <c r="D9" s="57"/>
      <c r="E9" s="58"/>
      <c r="K9" s="59"/>
      <c r="N9" s="60"/>
      <c r="O9" s="61"/>
      <c r="P9" s="62"/>
    </row>
    <row r="10" spans="1:26" ht="15">
      <c r="A10" s="54" t="s">
        <v>37</v>
      </c>
      <c r="B10" s="63" t="s">
        <v>38</v>
      </c>
      <c r="C10" s="64" t="s">
        <v>39</v>
      </c>
      <c r="D10" s="65" t="s">
        <v>40</v>
      </c>
      <c r="E10" s="66">
        <v>5.5</v>
      </c>
      <c r="F10" s="67">
        <v>5.99</v>
      </c>
      <c r="G10" s="67">
        <v>5.5</v>
      </c>
      <c r="H10" s="68">
        <v>5.5</v>
      </c>
      <c r="I10" s="68">
        <v>5.5</v>
      </c>
      <c r="J10" s="68">
        <v>5.5</v>
      </c>
      <c r="K10" s="69">
        <v>5.5</v>
      </c>
      <c r="L10" s="68">
        <v>5.05</v>
      </c>
      <c r="M10" s="70"/>
      <c r="N10" s="71">
        <v>3.38</v>
      </c>
      <c r="O10" s="72">
        <v>5.05</v>
      </c>
      <c r="P10" s="73"/>
      <c r="X10" s="68"/>
      <c r="Y10" s="68">
        <v>5.99</v>
      </c>
      <c r="Z10" s="68">
        <v>5.5</v>
      </c>
    </row>
    <row r="11" spans="1:26" ht="15">
      <c r="A11" s="54" t="s">
        <v>41</v>
      </c>
      <c r="B11" s="63" t="s">
        <v>38</v>
      </c>
      <c r="C11" s="64" t="s">
        <v>39</v>
      </c>
      <c r="D11" s="65" t="s">
        <v>40</v>
      </c>
      <c r="E11" s="66">
        <v>4.95</v>
      </c>
      <c r="F11" s="68">
        <v>5.3</v>
      </c>
      <c r="G11" s="67">
        <v>5.52</v>
      </c>
      <c r="H11" s="74">
        <v>4.96</v>
      </c>
      <c r="I11" s="75">
        <v>4.95</v>
      </c>
      <c r="J11" s="74">
        <v>4.95</v>
      </c>
      <c r="K11" s="69">
        <v>5.07</v>
      </c>
      <c r="L11" s="68">
        <v>4.75</v>
      </c>
      <c r="M11" s="70"/>
      <c r="N11" s="71">
        <v>2.5</v>
      </c>
      <c r="O11" s="72">
        <v>4.75</v>
      </c>
      <c r="P11" s="73"/>
      <c r="X11" s="68"/>
      <c r="Y11" s="68">
        <v>5.52</v>
      </c>
      <c r="Z11" s="68">
        <v>4.95</v>
      </c>
    </row>
    <row r="12" spans="1:26" ht="15">
      <c r="A12" s="54" t="s">
        <v>42</v>
      </c>
      <c r="B12" s="63" t="s">
        <v>38</v>
      </c>
      <c r="C12" s="64" t="s">
        <v>39</v>
      </c>
      <c r="D12" s="65" t="s">
        <v>40</v>
      </c>
      <c r="E12" s="66">
        <v>2.4</v>
      </c>
      <c r="F12" s="67">
        <v>3.21</v>
      </c>
      <c r="G12" s="67">
        <v>2.4</v>
      </c>
      <c r="H12" s="68">
        <v>2.4</v>
      </c>
      <c r="I12" s="68">
        <v>2.59</v>
      </c>
      <c r="J12" s="68">
        <v>2.66</v>
      </c>
      <c r="K12" s="69">
        <v>2.55</v>
      </c>
      <c r="L12" s="68">
        <v>2.77</v>
      </c>
      <c r="M12" s="70"/>
      <c r="N12" s="71">
        <v>2</v>
      </c>
      <c r="O12" s="72">
        <v>2.77</v>
      </c>
      <c r="P12" s="73"/>
      <c r="X12" s="68"/>
      <c r="Y12" s="68">
        <v>3.21</v>
      </c>
      <c r="Z12" s="68">
        <v>2.4</v>
      </c>
    </row>
    <row r="13" spans="1:26" ht="15">
      <c r="A13" s="54" t="s">
        <v>43</v>
      </c>
      <c r="B13" s="63" t="s">
        <v>44</v>
      </c>
      <c r="C13" s="64" t="s">
        <v>45</v>
      </c>
      <c r="D13" s="65" t="s">
        <v>46</v>
      </c>
      <c r="E13" s="76">
        <v>0.2675</v>
      </c>
      <c r="F13" s="77">
        <v>0.2675</v>
      </c>
      <c r="G13" s="77">
        <v>0.2675</v>
      </c>
      <c r="H13" s="78">
        <v>0.2675</v>
      </c>
      <c r="I13" s="78">
        <v>0.2675</v>
      </c>
      <c r="J13" s="78">
        <v>0.2675</v>
      </c>
      <c r="K13" s="79">
        <v>0.2675</v>
      </c>
      <c r="L13" s="78">
        <v>0.21</v>
      </c>
      <c r="M13" s="70"/>
      <c r="N13" s="80">
        <v>0.1775</v>
      </c>
      <c r="O13" s="81">
        <v>0.21</v>
      </c>
      <c r="P13" s="73"/>
      <c r="X13" s="78"/>
      <c r="Y13" s="78">
        <v>0.2675</v>
      </c>
      <c r="Z13" s="78">
        <v>0.2675</v>
      </c>
    </row>
    <row r="14" spans="1:26" ht="15">
      <c r="A14" s="54" t="s">
        <v>47</v>
      </c>
      <c r="B14" s="63" t="s">
        <v>48</v>
      </c>
      <c r="C14" s="64" t="s">
        <v>49</v>
      </c>
      <c r="D14" s="65" t="s">
        <v>40</v>
      </c>
      <c r="E14" s="66">
        <v>3.7</v>
      </c>
      <c r="F14" s="67">
        <v>3.7</v>
      </c>
      <c r="G14" s="67">
        <v>3.7</v>
      </c>
      <c r="H14" s="68">
        <v>3.7</v>
      </c>
      <c r="I14" s="68">
        <v>3.7</v>
      </c>
      <c r="J14" s="68">
        <v>3.7</v>
      </c>
      <c r="K14" s="69">
        <v>3.7</v>
      </c>
      <c r="L14" s="68">
        <v>4.53</v>
      </c>
      <c r="M14" s="70"/>
      <c r="N14" s="71">
        <v>2.2</v>
      </c>
      <c r="O14" s="72">
        <v>4.53</v>
      </c>
      <c r="P14" s="73"/>
      <c r="X14" s="68"/>
      <c r="Y14" s="68">
        <v>3.7</v>
      </c>
      <c r="Z14" s="68">
        <v>3.7</v>
      </c>
    </row>
    <row r="15" spans="1:26" ht="15">
      <c r="A15" s="54" t="s">
        <v>50</v>
      </c>
      <c r="B15" s="63" t="s">
        <v>48</v>
      </c>
      <c r="C15" s="64" t="s">
        <v>49</v>
      </c>
      <c r="D15" s="65" t="s">
        <v>40</v>
      </c>
      <c r="E15" s="66">
        <v>3.95</v>
      </c>
      <c r="F15" s="67">
        <v>4.03</v>
      </c>
      <c r="G15" s="67">
        <v>3.95</v>
      </c>
      <c r="H15" s="68">
        <v>3.95</v>
      </c>
      <c r="I15" s="68">
        <v>3.95</v>
      </c>
      <c r="J15" s="68">
        <v>3.95</v>
      </c>
      <c r="K15" s="69">
        <v>3.95</v>
      </c>
      <c r="L15" s="68">
        <v>5.04</v>
      </c>
      <c r="M15" s="70"/>
      <c r="N15" s="71">
        <v>2.2</v>
      </c>
      <c r="O15" s="72">
        <v>5.04</v>
      </c>
      <c r="P15" s="73"/>
      <c r="X15" s="68"/>
      <c r="Y15" s="68">
        <v>4.03</v>
      </c>
      <c r="Z15" s="68">
        <v>3.95</v>
      </c>
    </row>
    <row r="16" spans="1:26" ht="15">
      <c r="A16" s="54" t="s">
        <v>51</v>
      </c>
      <c r="B16" s="63" t="s">
        <v>48</v>
      </c>
      <c r="C16" s="64" t="s">
        <v>49</v>
      </c>
      <c r="D16" s="65" t="s">
        <v>40</v>
      </c>
      <c r="E16" s="66">
        <v>8.4</v>
      </c>
      <c r="F16" s="67">
        <v>10.1</v>
      </c>
      <c r="G16" s="68">
        <v>8.95</v>
      </c>
      <c r="H16" s="68">
        <v>9.47</v>
      </c>
      <c r="I16" s="68">
        <v>9.33</v>
      </c>
      <c r="J16" s="67">
        <v>8.48</v>
      </c>
      <c r="K16" s="69">
        <v>9.25</v>
      </c>
      <c r="L16" s="68">
        <v>10.8</v>
      </c>
      <c r="M16" s="70"/>
      <c r="N16" s="71">
        <v>6.2</v>
      </c>
      <c r="O16" s="72">
        <v>10.8</v>
      </c>
      <c r="P16" s="73"/>
      <c r="X16" s="68"/>
      <c r="Y16" s="68">
        <v>10.1</v>
      </c>
      <c r="Z16" s="68">
        <v>8.48</v>
      </c>
    </row>
    <row r="17" spans="1:26" ht="15">
      <c r="A17" s="54" t="s">
        <v>52</v>
      </c>
      <c r="B17" s="63" t="s">
        <v>53</v>
      </c>
      <c r="C17" s="64" t="s">
        <v>54</v>
      </c>
      <c r="D17" s="65" t="s">
        <v>46</v>
      </c>
      <c r="E17" s="76">
        <v>0.11</v>
      </c>
      <c r="F17" s="78">
        <v>0.12</v>
      </c>
      <c r="G17" s="77">
        <v>0.128</v>
      </c>
      <c r="H17" s="77">
        <v>0.11</v>
      </c>
      <c r="I17" s="78">
        <v>0.11800000000000001</v>
      </c>
      <c r="J17" s="78">
        <v>0.11</v>
      </c>
      <c r="K17" s="79">
        <v>0.116</v>
      </c>
      <c r="L17" s="78">
        <v>0.0984</v>
      </c>
      <c r="M17" s="70"/>
      <c r="N17" s="80">
        <v>0.0615</v>
      </c>
      <c r="O17" s="81">
        <v>0.0984</v>
      </c>
      <c r="P17" s="73"/>
      <c r="X17" s="78"/>
      <c r="Y17" s="78">
        <v>0.128</v>
      </c>
      <c r="Z17" s="78">
        <v>0.11</v>
      </c>
    </row>
    <row r="18" spans="1:26" ht="15">
      <c r="A18" s="54" t="s">
        <v>55</v>
      </c>
      <c r="B18" s="63" t="s">
        <v>53</v>
      </c>
      <c r="C18" s="64" t="s">
        <v>54</v>
      </c>
      <c r="D18" s="65" t="s">
        <v>46</v>
      </c>
      <c r="E18" s="76">
        <v>0.2233</v>
      </c>
      <c r="F18" s="78">
        <v>0.244</v>
      </c>
      <c r="G18" s="77">
        <v>0.31</v>
      </c>
      <c r="H18" s="78">
        <v>0.285</v>
      </c>
      <c r="I18" s="78">
        <v>0.259</v>
      </c>
      <c r="J18" s="77">
        <v>0.2233</v>
      </c>
      <c r="K18" s="79">
        <v>0.2627</v>
      </c>
      <c r="L18" s="78">
        <v>0.182</v>
      </c>
      <c r="M18" s="70"/>
      <c r="N18" s="80">
        <v>0.13</v>
      </c>
      <c r="O18" s="81">
        <v>0.182</v>
      </c>
      <c r="P18" s="73"/>
      <c r="X18" s="78"/>
      <c r="Y18" s="78">
        <v>0.31</v>
      </c>
      <c r="Z18" s="78">
        <v>0.2233</v>
      </c>
    </row>
    <row r="19" spans="1:26" ht="15">
      <c r="A19" s="54" t="s">
        <v>56</v>
      </c>
      <c r="B19" s="63" t="s">
        <v>53</v>
      </c>
      <c r="C19" s="64" t="s">
        <v>54</v>
      </c>
      <c r="D19" s="65" t="s">
        <v>46</v>
      </c>
      <c r="E19" s="76">
        <v>0.2015</v>
      </c>
      <c r="F19" s="77">
        <v>0.2015</v>
      </c>
      <c r="G19" s="77">
        <v>0.2015</v>
      </c>
      <c r="H19" s="78">
        <v>0.2015</v>
      </c>
      <c r="I19" s="78">
        <v>0.2015</v>
      </c>
      <c r="J19" s="78">
        <v>0.2015</v>
      </c>
      <c r="K19" s="79">
        <v>0.2015</v>
      </c>
      <c r="L19" s="78">
        <v>0.184</v>
      </c>
      <c r="M19" s="70"/>
      <c r="N19" s="80">
        <v>0.1009</v>
      </c>
      <c r="O19" s="81">
        <v>0.184</v>
      </c>
      <c r="P19" s="73"/>
      <c r="X19" s="78"/>
      <c r="Y19" s="78">
        <v>0.2015</v>
      </c>
      <c r="Z19" s="78">
        <v>0.2015</v>
      </c>
    </row>
    <row r="20" spans="1:26" ht="15">
      <c r="A20" s="54" t="s">
        <v>57</v>
      </c>
      <c r="B20" s="63" t="s">
        <v>48</v>
      </c>
      <c r="C20" s="64" t="s">
        <v>49</v>
      </c>
      <c r="D20" s="65" t="s">
        <v>46</v>
      </c>
      <c r="E20" s="76">
        <v>0.2477</v>
      </c>
      <c r="F20" s="78">
        <v>0.28600000000000003</v>
      </c>
      <c r="G20" s="78">
        <v>0.306</v>
      </c>
      <c r="H20" s="78">
        <v>0.321</v>
      </c>
      <c r="I20" s="77">
        <v>0.34600000000000003</v>
      </c>
      <c r="J20" s="77">
        <v>0.2477</v>
      </c>
      <c r="K20" s="79">
        <v>0.3043</v>
      </c>
      <c r="L20" s="82">
        <v>0.233</v>
      </c>
      <c r="M20" s="70"/>
      <c r="N20" s="80">
        <v>0.14</v>
      </c>
      <c r="O20" s="83">
        <v>0.233</v>
      </c>
      <c r="P20" s="73"/>
      <c r="X20" s="78"/>
      <c r="Y20" s="78">
        <v>0.34600000000000003</v>
      </c>
      <c r="Z20" s="78">
        <v>0.2477</v>
      </c>
    </row>
    <row r="21" spans="1:26" ht="15">
      <c r="A21" s="54" t="s">
        <v>58</v>
      </c>
      <c r="B21" s="63" t="s">
        <v>48</v>
      </c>
      <c r="C21" s="64" t="s">
        <v>49</v>
      </c>
      <c r="D21" s="65" t="s">
        <v>46</v>
      </c>
      <c r="E21" s="76">
        <v>0.2026</v>
      </c>
      <c r="F21" s="77">
        <v>0.20800000000000002</v>
      </c>
      <c r="G21" s="78">
        <v>0.251</v>
      </c>
      <c r="H21" s="78">
        <v>0.249</v>
      </c>
      <c r="I21" s="77">
        <v>0.254</v>
      </c>
      <c r="J21" s="78">
        <v>0.215</v>
      </c>
      <c r="K21" s="79">
        <v>0.2383</v>
      </c>
      <c r="L21" s="78">
        <v>0.20199999999999999</v>
      </c>
      <c r="M21" s="70"/>
      <c r="N21" s="80">
        <v>0.1</v>
      </c>
      <c r="O21" s="81">
        <v>0.20199999999999999</v>
      </c>
      <c r="P21" s="73"/>
      <c r="X21" s="78"/>
      <c r="Y21" s="78">
        <v>0.254</v>
      </c>
      <c r="Z21" s="78">
        <v>0.20800000000000002</v>
      </c>
    </row>
    <row r="22" spans="1:26" ht="15">
      <c r="A22" s="54" t="s">
        <v>59</v>
      </c>
      <c r="B22" s="63" t="s">
        <v>48</v>
      </c>
      <c r="C22" s="64" t="s">
        <v>49</v>
      </c>
      <c r="D22" s="65" t="s">
        <v>46</v>
      </c>
      <c r="E22" s="76">
        <v>0.2015</v>
      </c>
      <c r="F22" s="77">
        <v>0.217</v>
      </c>
      <c r="G22" s="77">
        <v>0.2015</v>
      </c>
      <c r="H22" s="78">
        <v>0.2015</v>
      </c>
      <c r="I22" s="78">
        <v>0.2015</v>
      </c>
      <c r="J22" s="78">
        <v>0.2015</v>
      </c>
      <c r="K22" s="79">
        <v>0.2015</v>
      </c>
      <c r="L22" s="78">
        <v>0.213</v>
      </c>
      <c r="M22" s="70"/>
      <c r="N22" s="80">
        <v>0.1009</v>
      </c>
      <c r="O22" s="81">
        <v>0.213</v>
      </c>
      <c r="P22" s="73"/>
      <c r="X22" s="78"/>
      <c r="Y22" s="78">
        <v>0.217</v>
      </c>
      <c r="Z22" s="78">
        <v>0.2015</v>
      </c>
    </row>
    <row r="23" spans="1:26" ht="15">
      <c r="A23" s="54" t="s">
        <v>60</v>
      </c>
      <c r="B23" s="63" t="s">
        <v>53</v>
      </c>
      <c r="C23" s="64" t="s">
        <v>54</v>
      </c>
      <c r="D23" s="65" t="s">
        <v>40</v>
      </c>
      <c r="E23" s="84">
        <v>11.284</v>
      </c>
      <c r="F23" s="85">
        <v>11.8</v>
      </c>
      <c r="G23" s="85">
        <v>11.284</v>
      </c>
      <c r="H23" s="86">
        <v>11.284</v>
      </c>
      <c r="I23" s="86">
        <v>11.284</v>
      </c>
      <c r="J23" s="86">
        <v>11.284</v>
      </c>
      <c r="K23" s="87">
        <v>11.284</v>
      </c>
      <c r="L23" s="86">
        <v>11.1</v>
      </c>
      <c r="M23" s="88"/>
      <c r="N23" s="89">
        <v>5.65</v>
      </c>
      <c r="O23" s="90">
        <v>11.1</v>
      </c>
      <c r="P23" s="73"/>
      <c r="X23" s="78"/>
      <c r="Y23" s="86">
        <v>11.8</v>
      </c>
      <c r="Z23" s="86">
        <v>11.284</v>
      </c>
    </row>
    <row r="24" spans="1:26" ht="15">
      <c r="A24" s="54" t="s">
        <v>61</v>
      </c>
      <c r="B24" s="63" t="s">
        <v>48</v>
      </c>
      <c r="C24" s="64" t="s">
        <v>49</v>
      </c>
      <c r="D24" s="65" t="s">
        <v>46</v>
      </c>
      <c r="E24" s="76">
        <v>0.2317</v>
      </c>
      <c r="F24" s="77">
        <v>0.348</v>
      </c>
      <c r="G24" s="78">
        <v>0.318</v>
      </c>
      <c r="H24" s="78">
        <v>0.327</v>
      </c>
      <c r="I24" s="78">
        <v>0.302</v>
      </c>
      <c r="J24" s="77">
        <v>0.28600000000000003</v>
      </c>
      <c r="K24" s="79">
        <v>0.3157</v>
      </c>
      <c r="L24" s="78">
        <v>0.267</v>
      </c>
      <c r="M24" s="70"/>
      <c r="N24" s="80">
        <v>0.1009</v>
      </c>
      <c r="O24" s="81">
        <v>0.267</v>
      </c>
      <c r="P24" s="73"/>
      <c r="X24" s="78"/>
      <c r="Y24" s="78">
        <v>0.348</v>
      </c>
      <c r="Z24" s="78">
        <v>0.28600000000000003</v>
      </c>
    </row>
    <row r="25" spans="1:26" ht="15">
      <c r="A25" s="54" t="s">
        <v>62</v>
      </c>
      <c r="B25" s="63" t="s">
        <v>53</v>
      </c>
      <c r="C25" s="64" t="s">
        <v>54</v>
      </c>
      <c r="D25" s="65" t="s">
        <v>46</v>
      </c>
      <c r="E25" s="76">
        <v>0.2247</v>
      </c>
      <c r="F25" s="78">
        <v>0.349</v>
      </c>
      <c r="G25" s="77">
        <v>0.43200000000000005</v>
      </c>
      <c r="H25" s="78">
        <v>0.252</v>
      </c>
      <c r="I25" s="77">
        <v>0.2247</v>
      </c>
      <c r="J25" s="78">
        <v>0.2247</v>
      </c>
      <c r="K25" s="79">
        <v>0.2752</v>
      </c>
      <c r="L25" s="78">
        <v>0.226</v>
      </c>
      <c r="M25" s="70"/>
      <c r="N25" s="80">
        <v>0.1009</v>
      </c>
      <c r="O25" s="81">
        <v>0.226</v>
      </c>
      <c r="P25" s="73"/>
      <c r="X25" s="78"/>
      <c r="Y25" s="78">
        <v>0.43200000000000005</v>
      </c>
      <c r="Z25" s="78">
        <v>0.2247</v>
      </c>
    </row>
    <row r="26" spans="1:26" ht="15">
      <c r="A26" s="54" t="s">
        <v>63</v>
      </c>
      <c r="B26" s="63" t="s">
        <v>48</v>
      </c>
      <c r="C26" s="64" t="s">
        <v>49</v>
      </c>
      <c r="D26" s="65" t="s">
        <v>46</v>
      </c>
      <c r="E26" s="76">
        <v>0.2015</v>
      </c>
      <c r="F26" s="77">
        <v>0.25</v>
      </c>
      <c r="G26" s="78">
        <v>0.245</v>
      </c>
      <c r="H26" s="78">
        <v>0.207</v>
      </c>
      <c r="I26" s="77">
        <v>0.2015</v>
      </c>
      <c r="J26" s="78">
        <v>0.203</v>
      </c>
      <c r="K26" s="79">
        <v>0.2183</v>
      </c>
      <c r="L26" s="78">
        <v>0.215</v>
      </c>
      <c r="M26" s="70"/>
      <c r="N26" s="80">
        <v>0.1009</v>
      </c>
      <c r="O26" s="81">
        <v>0.215</v>
      </c>
      <c r="P26" s="73"/>
      <c r="X26" s="78"/>
      <c r="Y26" s="78">
        <v>0.25</v>
      </c>
      <c r="Z26" s="78">
        <v>0.2015</v>
      </c>
    </row>
    <row r="27" spans="1:26" ht="15">
      <c r="A27" s="54" t="s">
        <v>64</v>
      </c>
      <c r="B27" s="63" t="s">
        <v>48</v>
      </c>
      <c r="C27" s="64" t="s">
        <v>49</v>
      </c>
      <c r="D27" s="65" t="s">
        <v>46</v>
      </c>
      <c r="E27" s="76">
        <v>0.2317</v>
      </c>
      <c r="F27" s="78">
        <v>0.419</v>
      </c>
      <c r="G27" s="77">
        <v>0.518</v>
      </c>
      <c r="H27" s="78">
        <v>0.305</v>
      </c>
      <c r="I27" s="77">
        <v>0.2317</v>
      </c>
      <c r="J27" s="78">
        <v>0.2317</v>
      </c>
      <c r="K27" s="79">
        <v>0.3186</v>
      </c>
      <c r="L27" s="78">
        <v>0.271</v>
      </c>
      <c r="M27" s="70"/>
      <c r="N27" s="80">
        <v>0.1009</v>
      </c>
      <c r="O27" s="81">
        <v>0.271</v>
      </c>
      <c r="P27" s="73"/>
      <c r="X27" s="78"/>
      <c r="Y27" s="78">
        <v>0.518</v>
      </c>
      <c r="Z27" s="78">
        <v>0.2317</v>
      </c>
    </row>
    <row r="28" spans="1:26" ht="15">
      <c r="A28" s="54" t="s">
        <v>65</v>
      </c>
      <c r="B28" s="63" t="s">
        <v>48</v>
      </c>
      <c r="C28" s="64" t="s">
        <v>49</v>
      </c>
      <c r="D28" s="65" t="s">
        <v>46</v>
      </c>
      <c r="E28" s="76">
        <v>0.2317</v>
      </c>
      <c r="F28" s="77">
        <v>0.46</v>
      </c>
      <c r="G28" s="78">
        <v>0.39</v>
      </c>
      <c r="H28" s="77">
        <v>0.32</v>
      </c>
      <c r="I28" s="78">
        <v>0.34</v>
      </c>
      <c r="J28" s="78">
        <v>0.35</v>
      </c>
      <c r="K28" s="79">
        <v>0.36</v>
      </c>
      <c r="L28" s="78">
        <v>0.37</v>
      </c>
      <c r="M28" s="70"/>
      <c r="N28" s="80">
        <v>0.1009</v>
      </c>
      <c r="O28" s="81">
        <v>0.37</v>
      </c>
      <c r="P28" s="73"/>
      <c r="X28" s="78"/>
      <c r="Y28" s="78">
        <v>0.46</v>
      </c>
      <c r="Z28" s="78">
        <v>0.32</v>
      </c>
    </row>
    <row r="29" spans="1:26" ht="15">
      <c r="A29" s="54" t="s">
        <v>66</v>
      </c>
      <c r="B29" s="63" t="s">
        <v>44</v>
      </c>
      <c r="C29" s="64" t="s">
        <v>49</v>
      </c>
      <c r="D29" s="65" t="s">
        <v>46</v>
      </c>
      <c r="E29" s="76">
        <v>0.367</v>
      </c>
      <c r="F29" s="77">
        <v>0.367</v>
      </c>
      <c r="G29" s="77">
        <v>0.367</v>
      </c>
      <c r="H29" s="78">
        <v>0.367</v>
      </c>
      <c r="I29" s="78">
        <v>0.367</v>
      </c>
      <c r="J29" s="78">
        <v>0.367</v>
      </c>
      <c r="K29" s="79">
        <v>0.367</v>
      </c>
      <c r="L29" s="82">
        <v>0.3393</v>
      </c>
      <c r="M29" s="70"/>
      <c r="N29" s="80">
        <v>0.25</v>
      </c>
      <c r="O29" s="83">
        <v>0.3393</v>
      </c>
      <c r="P29" s="73"/>
      <c r="X29" s="82"/>
      <c r="Y29" s="78">
        <v>0.367</v>
      </c>
      <c r="Z29" s="78">
        <v>0.367</v>
      </c>
    </row>
    <row r="30" spans="1:26" ht="15">
      <c r="A30" s="54" t="s">
        <v>67</v>
      </c>
      <c r="B30" s="63" t="s">
        <v>44</v>
      </c>
      <c r="C30" s="64" t="s">
        <v>68</v>
      </c>
      <c r="D30" s="65" t="s">
        <v>46</v>
      </c>
      <c r="E30" s="76">
        <v>0.14</v>
      </c>
      <c r="F30" s="77">
        <v>0.14</v>
      </c>
      <c r="G30" s="77">
        <v>0.14</v>
      </c>
      <c r="H30" s="78">
        <v>0.14</v>
      </c>
      <c r="I30" s="78">
        <v>0.14</v>
      </c>
      <c r="J30" s="78">
        <v>0.14</v>
      </c>
      <c r="K30" s="79">
        <v>0.14</v>
      </c>
      <c r="L30" s="82">
        <v>0.126</v>
      </c>
      <c r="M30" s="70"/>
      <c r="N30" s="80">
        <v>0.07</v>
      </c>
      <c r="O30" s="83">
        <v>0.126</v>
      </c>
      <c r="P30" s="73"/>
      <c r="X30" s="82"/>
      <c r="Y30" s="78">
        <v>0.14</v>
      </c>
      <c r="Z30" s="78">
        <v>0.14</v>
      </c>
    </row>
    <row r="31" spans="1:26" ht="15">
      <c r="A31" s="54" t="s">
        <v>69</v>
      </c>
      <c r="B31" s="63" t="s">
        <v>44</v>
      </c>
      <c r="C31" s="64" t="s">
        <v>68</v>
      </c>
      <c r="D31" s="65" t="s">
        <v>46</v>
      </c>
      <c r="E31" s="76">
        <v>0.14</v>
      </c>
      <c r="F31" s="77">
        <v>0.14400000000000002</v>
      </c>
      <c r="G31" s="77">
        <v>0.14</v>
      </c>
      <c r="H31" s="78">
        <v>0.14</v>
      </c>
      <c r="I31" s="78">
        <v>0.14</v>
      </c>
      <c r="J31" s="78">
        <v>0.14</v>
      </c>
      <c r="K31" s="79">
        <v>0.14</v>
      </c>
      <c r="L31" s="82">
        <v>0.131</v>
      </c>
      <c r="M31" s="70"/>
      <c r="N31" s="80">
        <v>0.07</v>
      </c>
      <c r="O31" s="83">
        <v>0.131</v>
      </c>
      <c r="P31" s="73"/>
      <c r="X31" s="82"/>
      <c r="Y31" s="78">
        <v>0.14400000000000002</v>
      </c>
      <c r="Z31" s="78">
        <v>0.14</v>
      </c>
    </row>
    <row r="32" spans="1:26" ht="15">
      <c r="A32" s="54" t="s">
        <v>70</v>
      </c>
      <c r="B32" s="63" t="s">
        <v>71</v>
      </c>
      <c r="C32" s="64" t="s">
        <v>72</v>
      </c>
      <c r="D32" s="65" t="s">
        <v>46</v>
      </c>
      <c r="E32" s="76">
        <v>0.173</v>
      </c>
      <c r="F32" s="77">
        <v>0.21600000000000003</v>
      </c>
      <c r="G32" s="78">
        <v>0.18100000000000002</v>
      </c>
      <c r="H32" s="77">
        <v>0.173</v>
      </c>
      <c r="I32" s="78">
        <v>0.201</v>
      </c>
      <c r="J32" s="78">
        <v>0.21100000000000002</v>
      </c>
      <c r="K32" s="79">
        <v>0.1977</v>
      </c>
      <c r="L32" s="82">
        <v>0.226</v>
      </c>
      <c r="M32" s="70"/>
      <c r="N32" s="80">
        <v>0.07</v>
      </c>
      <c r="O32" s="83">
        <v>0.226</v>
      </c>
      <c r="P32" s="73"/>
      <c r="X32" s="82"/>
      <c r="Y32" s="78">
        <v>0.21600000000000003</v>
      </c>
      <c r="Z32" s="78">
        <v>0.173</v>
      </c>
    </row>
    <row r="33" spans="1:16" ht="15.75" thickBot="1">
      <c r="A33" s="91"/>
      <c r="B33" s="92"/>
      <c r="C33" s="93"/>
      <c r="D33" s="94"/>
      <c r="E33" s="91"/>
      <c r="F33" s="95"/>
      <c r="G33" s="96"/>
      <c r="H33" s="96"/>
      <c r="I33" s="96"/>
      <c r="J33" s="96"/>
      <c r="K33" s="97"/>
      <c r="L33" s="95"/>
      <c r="M33" s="95"/>
      <c r="N33" s="98"/>
      <c r="O33" s="99"/>
      <c r="P33" s="100"/>
    </row>
    <row r="34" spans="1:16" s="102" customFormat="1" ht="15.75" customHeight="1">
      <c r="A34" s="101" t="s">
        <v>73</v>
      </c>
      <c r="B34" s="101"/>
      <c r="C34" s="101"/>
      <c r="D34" s="101"/>
      <c r="E34" s="101"/>
      <c r="F34" s="101"/>
      <c r="G34" s="101"/>
      <c r="H34" s="101"/>
      <c r="I34" s="101"/>
      <c r="J34" s="101"/>
      <c r="K34" s="101"/>
      <c r="L34" s="101"/>
      <c r="M34" s="101"/>
      <c r="N34" s="101"/>
      <c r="O34" s="101"/>
      <c r="P34" s="101"/>
    </row>
    <row r="35" spans="1:16" s="102" customFormat="1" ht="41.25" customHeight="1">
      <c r="A35" s="103" t="s">
        <v>74</v>
      </c>
      <c r="B35" s="103"/>
      <c r="C35" s="103"/>
      <c r="D35" s="103"/>
      <c r="E35" s="103"/>
      <c r="F35" s="103"/>
      <c r="G35" s="103"/>
      <c r="H35" s="103"/>
      <c r="I35" s="103"/>
      <c r="J35" s="103"/>
      <c r="K35" s="103"/>
      <c r="L35" s="103"/>
      <c r="M35" s="103"/>
      <c r="N35" s="103"/>
      <c r="O35" s="103"/>
      <c r="P35" s="103"/>
    </row>
    <row r="36" spans="1:16" s="105" customFormat="1" ht="45" customHeight="1">
      <c r="A36" s="104" t="s">
        <v>75</v>
      </c>
      <c r="B36" s="104"/>
      <c r="C36" s="104"/>
      <c r="D36" s="104"/>
      <c r="E36" s="104"/>
      <c r="F36" s="104"/>
      <c r="G36" s="104"/>
      <c r="H36" s="104"/>
      <c r="I36" s="104"/>
      <c r="J36" s="104"/>
      <c r="K36" s="104"/>
      <c r="L36" s="104"/>
      <c r="M36" s="104"/>
      <c r="N36" s="104"/>
      <c r="O36" s="104"/>
      <c r="P36" s="104"/>
    </row>
    <row r="37" spans="1:16" s="105" customFormat="1" ht="35.25" customHeight="1">
      <c r="A37" s="103" t="s">
        <v>76</v>
      </c>
      <c r="B37" s="103"/>
      <c r="C37" s="103"/>
      <c r="D37" s="103"/>
      <c r="E37" s="103"/>
      <c r="F37" s="103"/>
      <c r="G37" s="103"/>
      <c r="H37" s="103"/>
      <c r="I37" s="103"/>
      <c r="J37" s="103"/>
      <c r="K37" s="103"/>
      <c r="L37" s="103"/>
      <c r="M37" s="103"/>
      <c r="N37" s="103"/>
      <c r="O37" s="103"/>
      <c r="P37" s="103"/>
    </row>
    <row r="38" spans="1:16" s="102" customFormat="1" ht="31.5" customHeight="1">
      <c r="A38" s="103" t="s">
        <v>77</v>
      </c>
      <c r="B38" s="103"/>
      <c r="C38" s="103"/>
      <c r="D38" s="103"/>
      <c r="E38" s="103"/>
      <c r="F38" s="103"/>
      <c r="G38" s="103"/>
      <c r="H38" s="103"/>
      <c r="I38" s="103"/>
      <c r="J38" s="103"/>
      <c r="K38" s="103"/>
      <c r="L38" s="103"/>
      <c r="M38" s="103"/>
      <c r="N38" s="103"/>
      <c r="O38" s="103"/>
      <c r="P38" s="103"/>
    </row>
    <row r="39" spans="1:4" s="102" customFormat="1" ht="15" customHeight="1">
      <c r="A39" s="106" t="s">
        <v>78</v>
      </c>
      <c r="D39" s="107"/>
    </row>
    <row r="40" s="102" customFormat="1" ht="15" customHeight="1">
      <c r="A40" s="106" t="s">
        <v>79</v>
      </c>
    </row>
    <row r="41" ht="12.75">
      <c r="D41" s="108"/>
    </row>
    <row r="42" ht="12.75">
      <c r="D42" s="108"/>
    </row>
    <row r="43" ht="12.75">
      <c r="D43" s="108"/>
    </row>
    <row r="44" ht="12.75">
      <c r="D44" s="108"/>
    </row>
    <row r="45" ht="12.75">
      <c r="D45" s="108"/>
    </row>
    <row r="46" ht="12.75">
      <c r="D46" s="108"/>
    </row>
    <row r="47" ht="12.75">
      <c r="D47" s="108"/>
    </row>
    <row r="48" ht="12.75">
      <c r="D48" s="108"/>
    </row>
    <row r="49" ht="12.75">
      <c r="D49" s="108"/>
    </row>
    <row r="50" ht="12.75">
      <c r="D50" s="108"/>
    </row>
    <row r="51" ht="12.75">
      <c r="D51" s="108"/>
    </row>
    <row r="52" ht="12.75">
      <c r="D52" s="108"/>
    </row>
    <row r="53" ht="12.75">
      <c r="D53" s="108"/>
    </row>
    <row r="54" ht="12.75">
      <c r="D54" s="108"/>
    </row>
  </sheetData>
  <sheetProtection/>
  <mergeCells count="21">
    <mergeCell ref="A35:P35"/>
    <mergeCell ref="A36:P36"/>
    <mergeCell ref="A37:P37"/>
    <mergeCell ref="A38:P38"/>
    <mergeCell ref="C7:C8"/>
    <mergeCell ref="D7:D8"/>
    <mergeCell ref="E7:E8"/>
    <mergeCell ref="F7:J7"/>
    <mergeCell ref="L7:P7"/>
    <mergeCell ref="L8:M8"/>
    <mergeCell ref="O8:P8"/>
    <mergeCell ref="A1:O1"/>
    <mergeCell ref="A2:O2"/>
    <mergeCell ref="A3:O3"/>
    <mergeCell ref="L5:M5"/>
    <mergeCell ref="O5:P5"/>
    <mergeCell ref="K6:K7"/>
    <mergeCell ref="L6:M6"/>
    <mergeCell ref="O6:P6"/>
    <mergeCell ref="A7:A8"/>
    <mergeCell ref="B7:B8"/>
  </mergeCells>
  <conditionalFormatting sqref="F11 F13 F17 F22 F29:I32">
    <cfRule type="cellIs" priority="5" dxfId="0" operator="equal">
      <formula>$E11</formula>
    </cfRule>
  </conditionalFormatting>
  <conditionalFormatting sqref="G11:H11 G13:H13 G17:H17 G22:H22">
    <cfRule type="cellIs" priority="4" dxfId="0" operator="equal">
      <formula>$E11</formula>
    </cfRule>
  </conditionalFormatting>
  <conditionalFormatting sqref="I11 I13 I17 I22">
    <cfRule type="cellIs" priority="3" dxfId="0" operator="equal">
      <formula>$E11</formula>
    </cfRule>
  </conditionalFormatting>
  <conditionalFormatting sqref="J29:J32">
    <cfRule type="cellIs" priority="2" dxfId="0" operator="equal">
      <formula>$E29</formula>
    </cfRule>
  </conditionalFormatting>
  <conditionalFormatting sqref="J11 J13 J17 J22">
    <cfRule type="cellIs" priority="1" dxfId="0" operator="equal">
      <formula>$E11</formula>
    </cfRule>
  </conditionalFormatting>
  <conditionalFormatting sqref="F19:J19">
    <cfRule type="cellIs" priority="6" dxfId="0" operator="equal">
      <formula>$E$19</formula>
    </cfRule>
  </conditionalFormatting>
  <conditionalFormatting sqref="F25:J25">
    <cfRule type="cellIs" priority="7" dxfId="0" operator="equal">
      <formula>$E$25</formula>
    </cfRule>
  </conditionalFormatting>
  <conditionalFormatting sqref="F26:J26">
    <cfRule type="cellIs" priority="8" dxfId="0" operator="equal">
      <formula>$E$26</formula>
    </cfRule>
  </conditionalFormatting>
  <conditionalFormatting sqref="F28:J29">
    <cfRule type="cellIs" priority="9" dxfId="0" operator="equal">
      <formula>$E$28</formula>
    </cfRule>
  </conditionalFormatting>
  <conditionalFormatting sqref="F12:J12 F14:J16 F23:J23 F10:J10 F18:J18 F20:J20">
    <cfRule type="cellIs" priority="10" dxfId="0" operator="equal">
      <formula>$E10</formula>
    </cfRule>
  </conditionalFormatting>
  <conditionalFormatting sqref="F21:J21">
    <cfRule type="cellIs" priority="11" dxfId="0" operator="equal">
      <formula>$E21</formula>
    </cfRule>
  </conditionalFormatting>
  <conditionalFormatting sqref="F24:J24">
    <cfRule type="cellIs" priority="12" dxfId="0" operator="equal">
      <formula>$E24</formula>
    </cfRule>
  </conditionalFormatting>
  <conditionalFormatting sqref="F27:J27">
    <cfRule type="cellIs" priority="13" dxfId="0" operator="equal">
      <formula>$E$27</formula>
    </cfRule>
  </conditionalFormatting>
  <printOptions horizontalCentered="1"/>
  <pageMargins left="0.5" right="0.5" top="0.5" bottom="0.25" header="0" footer="0"/>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Gajnak, Thomas - FSA, Washington, DC</dc:creator>
  <cp:keywords/>
  <dc:description/>
  <cp:lastModifiedBy>Gajnak, Thomas - FSA, Washington, DC</cp:lastModifiedBy>
  <dcterms:created xsi:type="dcterms:W3CDTF">2022-01-31T23:32:49Z</dcterms:created>
  <dcterms:modified xsi:type="dcterms:W3CDTF">2022-01-31T23:39:27Z</dcterms:modified>
  <cp:category/>
  <cp:version/>
  <cp:contentType/>
  <cp:contentStatus/>
</cp:coreProperties>
</file>