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825" windowWidth="11363" windowHeight="7671" activeTab="0"/>
  </bookViews>
  <sheets>
    <sheet name="ARC_CO BM Prices" sheetId="1" r:id="rId1"/>
  </sheets>
  <definedNames>
    <definedName name="_xlnm.Print_Area" localSheetId="0">'ARC_CO BM Prices'!$A$1:$N$39</definedName>
  </definedNames>
  <calcPr fullCalcOnLoad="1"/>
</workbook>
</file>

<file path=xl/sharedStrings.xml><?xml version="1.0" encoding="utf-8"?>
<sst xmlns="http://schemas.openxmlformats.org/spreadsheetml/2006/main" count="132" uniqueCount="78">
  <si>
    <t>Corn</t>
  </si>
  <si>
    <t>Oats</t>
  </si>
  <si>
    <t>Soybeans</t>
  </si>
  <si>
    <t>Peanuts</t>
  </si>
  <si>
    <t>Flaxseed</t>
  </si>
  <si>
    <t>Large Chickpeas</t>
  </si>
  <si>
    <t>Small Chickpeas</t>
  </si>
  <si>
    <t>Grain Sorghum</t>
  </si>
  <si>
    <t>Dry Peas</t>
  </si>
  <si>
    <t>Safflower</t>
  </si>
  <si>
    <t>Rapeseed</t>
  </si>
  <si>
    <t>Lentils</t>
  </si>
  <si>
    <t>Canola</t>
  </si>
  <si>
    <t>Crambe</t>
  </si>
  <si>
    <t>Unit</t>
  </si>
  <si>
    <t>Bushel</t>
  </si>
  <si>
    <t>Pound</t>
  </si>
  <si>
    <t>Mustard Seed</t>
  </si>
  <si>
    <t>Sesame Seed</t>
  </si>
  <si>
    <t>Marketing Year</t>
  </si>
  <si>
    <t>Sep. 1-Aug. 31</t>
  </si>
  <si>
    <t>Aug. 1-Jul. 31</t>
  </si>
  <si>
    <t>Jun. 1-May 31</t>
  </si>
  <si>
    <t>Jul. 1-Jun. 30</t>
  </si>
  <si>
    <t>Wheat</t>
  </si>
  <si>
    <t>Barley</t>
  </si>
  <si>
    <t>Sunflower Seed</t>
  </si>
  <si>
    <t>MAX</t>
  </si>
  <si>
    <t>MIN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</si>
  <si>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</si>
  <si>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</si>
  <si>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</si>
  <si>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</si>
  <si>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</si>
  <si>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</si>
  <si>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</si>
  <si>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</si>
  <si>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</si>
  <si>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</si>
  <si>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</si>
  <si>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</si>
  <si>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</si>
  <si>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</si>
  <si>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MYA Price=national average price received by producers during the 12-month marketing year.</t>
  </si>
  <si>
    <t xml:space="preserve"> Final 2012/13 Annual Benchmark Price</t>
  </si>
  <si>
    <t>Actual ARC-CO Price Calculations</t>
  </si>
  <si>
    <t>Statutory Reference Price</t>
  </si>
  <si>
    <t>Higher of (L or M)</t>
  </si>
  <si>
    <t>Rice (long grain)</t>
  </si>
  <si>
    <t>Reference price (column E)=statutory price levels apply for crop years 2014-2018.</t>
  </si>
  <si>
    <t>Rice (med/short grain) 5/</t>
  </si>
  <si>
    <t>Oct. 1-Sep. 30</t>
  </si>
  <si>
    <t>Commodity</t>
  </si>
  <si>
    <t xml:space="preserve">Final 2013/14  Annual Benchmark Price </t>
  </si>
  <si>
    <t>5-year avg, dropping high and low prices</t>
  </si>
  <si>
    <t>1/  F= Final MYA prices--Source:  National Agricultural Statistics Service (NASS), Agricultural Prices on the publishing dates listed under column C.  P=Projected MYA prices--Source:  USDA's World Agricultural Supply or Demand Estimates report or Interagency Commodity Estimates Committee Minutes.  MYA price projections are the mid-point of the price forecast range, when applicable.</t>
  </si>
  <si>
    <t>2/  The annual benchmark price (columns F-J) equals the higher of the reference price or the respective MYA price.  Highlighted annual benchmark prices note when reference prices replace MYA prices.  ARC-CO benchmark revenue equals the final ARC-CO benchmark price (column K) multiplied by the benchmark county yield (5-year average of county yields, exluding the high and low yields.  The ARC-CO revenue guarantee equals 86% of the ACRE-CO benchmark revenue.</t>
  </si>
  <si>
    <t xml:space="preserve">Final 2014/15  Annual Benchmark Price </t>
  </si>
  <si>
    <t>Final 2015/16 Annual Benchmark Price</t>
  </si>
  <si>
    <t>2017 National  Loan Rate</t>
  </si>
  <si>
    <t>Annual Benchmark Prices 2/ (Higher of MYA or reference price)</t>
  </si>
  <si>
    <t>BASED ON 2012/13-2017/18 MARKET YEAR AVERAGE (MYA) PRICES AND STATUTORY REFERENCE PRICES</t>
  </si>
  <si>
    <t>Publishing Dates for the  Final 2017/18 MYA Price and 2017  ARC-CO Benchmark Price</t>
  </si>
  <si>
    <t>Rice (temperate japonica)</t>
  </si>
  <si>
    <t>5/  Medium/short grain excludes temperate japonica rice.</t>
  </si>
  <si>
    <t>August 29, 2018</t>
  </si>
  <si>
    <t>September 27, 2018</t>
  </si>
  <si>
    <t>November 29, 2018</t>
  </si>
  <si>
    <t>October 30, 2018</t>
  </si>
  <si>
    <t>Final 2016/17 Annual Benchmark Price</t>
  </si>
  <si>
    <t xml:space="preserve">3/  The ARC-CO benchmark price (column K) equals the 5-year average of the 2012/13-2016/17 annual benchmark prices, excluding the high and low prices (noted with a strikeout line through the prices).  The ARC-CO benchmark revenue equals the ARC-CO benchmark price multiplied by the ARC-CO county yield ( 5-year average of county yields, excluding the high and low yields).  The ARC-CO revenue guarantee equals 86% of the ARC-CO benchmark revenue.  </t>
  </si>
  <si>
    <t xml:space="preserve">4/  The ARC-CO price (column N) equals the higher of the: (a)  2017/18 MYA price (column L), or (b) 2017 national average loan rate (column M).  The actual ARC revenue equals the actual ARC-CO price multiplied by the actual ARC-CO county yield.  The ARC-CO payment rate is the lesser of:  (a) 10% of the ARC-CO benchmark revenue, or  (b) the ARC-CO revenue guarantee minus the actual ARC-CO revenue. </t>
  </si>
  <si>
    <t>Final 2017 ARC-CO Benchmark Price 3/</t>
  </si>
  <si>
    <t>February 20, 2019 1/</t>
  </si>
  <si>
    <t>Final 2017/18 MYA Price</t>
  </si>
  <si>
    <t>February 20, 2019</t>
  </si>
  <si>
    <t>Final 2017 Actual ARC-CO Price 4/</t>
  </si>
  <si>
    <t>TABLE 3.  2017 BENCHMARK AND ACTUAL PRICE CALCULATIONS FOR COUNTY AGRICULTURAL RISK COVERAGE (ARC-CO)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</si>
</sst>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0.0000"/>
    <numFmt numFmtId="168" formatCode="&quot;$&quot;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trike/>
      <sz val="12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n"/>
      <right/>
      <top/>
      <bottom/>
    </border>
    <border>
      <left style="thick"/>
      <right style="thick"/>
      <top/>
      <bottom style="medium"/>
    </border>
    <border>
      <left style="thin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ck"/>
    </border>
    <border>
      <left style="thick"/>
      <right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/>
      <right style="thin"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/>
      <right style="medium"/>
      <top style="medium"/>
      <bottom style="medium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5" fontId="6" fillId="0" borderId="0" xfId="0" applyNumberFormat="1" applyFont="1" applyAlignment="1" quotePrefix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NumberFormat="1" applyFon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15" fontId="8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164" fontId="5" fillId="0" borderId="20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7" fillId="0" borderId="0" xfId="0" applyFont="1" applyBorder="1" applyAlignment="1" quotePrefix="1">
      <alignment/>
    </xf>
    <xf numFmtId="0" fontId="5" fillId="0" borderId="22" xfId="0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0" xfId="0" applyFont="1" applyBorder="1" applyAlignment="1">
      <alignment vertical="top"/>
    </xf>
    <xf numFmtId="168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5" fillId="0" borderId="20" xfId="0" applyNumberFormat="1" applyFont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15" fontId="6" fillId="33" borderId="26" xfId="0" applyNumberFormat="1" applyFont="1" applyFill="1" applyBorder="1" applyAlignment="1" quotePrefix="1">
      <alignment horizontal="center" wrapText="1"/>
    </xf>
    <xf numFmtId="15" fontId="6" fillId="33" borderId="27" xfId="0" applyNumberFormat="1" applyFont="1" applyFill="1" applyBorder="1" applyAlignment="1" quotePrefix="1">
      <alignment horizontal="center" wrapText="1"/>
    </xf>
    <xf numFmtId="15" fontId="6" fillId="33" borderId="28" xfId="0" applyNumberFormat="1" applyFont="1" applyFill="1" applyBorder="1" applyAlignment="1" quotePrefix="1">
      <alignment horizontal="center" wrapText="1"/>
    </xf>
    <xf numFmtId="15" fontId="6" fillId="33" borderId="29" xfId="0" applyNumberFormat="1" applyFont="1" applyFill="1" applyBorder="1" applyAlignment="1" quotePrefix="1">
      <alignment horizontal="center" wrapText="1"/>
    </xf>
    <xf numFmtId="15" fontId="6" fillId="33" borderId="12" xfId="0" applyNumberFormat="1" applyFont="1" applyFill="1" applyBorder="1" applyAlignment="1" quotePrefix="1">
      <alignment horizontal="center" vertical="center" wrapText="1"/>
    </xf>
    <xf numFmtId="15" fontId="6" fillId="33" borderId="30" xfId="0" applyNumberFormat="1" applyFont="1" applyFill="1" applyBorder="1" applyAlignment="1" quotePrefix="1">
      <alignment horizontal="center" vertical="center" wrapText="1"/>
    </xf>
    <xf numFmtId="15" fontId="6" fillId="33" borderId="19" xfId="0" applyNumberFormat="1" applyFont="1" applyFill="1" applyBorder="1" applyAlignment="1" quotePrefix="1">
      <alignment horizontal="center" vertical="center" wrapText="1"/>
    </xf>
    <xf numFmtId="15" fontId="6" fillId="33" borderId="0" xfId="0" applyNumberFormat="1" applyFont="1" applyFill="1" applyBorder="1" applyAlignment="1" quotePrefix="1">
      <alignment horizontal="center" vertical="center" wrapText="1"/>
    </xf>
    <xf numFmtId="15" fontId="6" fillId="33" borderId="14" xfId="0" applyNumberFormat="1" applyFont="1" applyFill="1" applyBorder="1" applyAlignment="1" quotePrefix="1">
      <alignment horizontal="center" vertical="center" wrapText="1"/>
    </xf>
    <xf numFmtId="15" fontId="6" fillId="33" borderId="16" xfId="0" applyNumberFormat="1" applyFont="1" applyFill="1" applyBorder="1" applyAlignment="1" quotePrefix="1">
      <alignment horizontal="center" vertical="center" wrapText="1"/>
    </xf>
    <xf numFmtId="15" fontId="6" fillId="33" borderId="21" xfId="0" applyNumberFormat="1" applyFont="1" applyFill="1" applyBorder="1" applyAlignment="1" quotePrefix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15" fontId="6" fillId="33" borderId="13" xfId="0" applyNumberFormat="1" applyFont="1" applyFill="1" applyBorder="1" applyAlignment="1" quotePrefix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164" fontId="5" fillId="0" borderId="35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168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4" fillId="34" borderId="32" xfId="0" applyFont="1" applyFill="1" applyBorder="1" applyAlignment="1">
      <alignment horizontal="center" vertical="center" wrapText="1"/>
    </xf>
    <xf numFmtId="15" fontId="6" fillId="0" borderId="0" xfId="0" applyNumberFormat="1" applyFont="1" applyAlignment="1" quotePrefix="1">
      <alignment horizontal="center" vertical="center" wrapText="1"/>
    </xf>
    <xf numFmtId="15" fontId="6" fillId="33" borderId="15" xfId="0" applyNumberFormat="1" applyFont="1" applyFill="1" applyBorder="1" applyAlignment="1" quotePrefix="1">
      <alignment horizontal="center" wrapText="1"/>
    </xf>
    <xf numFmtId="15" fontId="6" fillId="33" borderId="37" xfId="0" applyNumberFormat="1" applyFont="1" applyFill="1" applyBorder="1" applyAlignment="1" quotePrefix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26" xfId="0" applyFont="1" applyBorder="1" applyAlignment="1">
      <alignment/>
    </xf>
    <xf numFmtId="164" fontId="5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5" fontId="6" fillId="33" borderId="38" xfId="0" applyNumberFormat="1" applyFont="1" applyFill="1" applyBorder="1" applyAlignment="1" quotePrefix="1">
      <alignment horizontal="center" wrapText="1"/>
    </xf>
    <xf numFmtId="15" fontId="6" fillId="33" borderId="15" xfId="0" applyNumberFormat="1" applyFont="1" applyFill="1" applyBorder="1" applyAlignment="1" quotePrefix="1">
      <alignment horizontal="center" wrapText="1"/>
    </xf>
    <xf numFmtId="165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64" fontId="9" fillId="35" borderId="0" xfId="0" applyNumberFormat="1" applyFont="1" applyFill="1" applyBorder="1" applyAlignment="1">
      <alignment/>
    </xf>
    <xf numFmtId="0" fontId="4" fillId="34" borderId="39" xfId="0" applyFont="1" applyFill="1" applyBorder="1" applyAlignment="1">
      <alignment horizontal="center" vertical="center" wrapText="1"/>
    </xf>
    <xf numFmtId="15" fontId="6" fillId="33" borderId="40" xfId="0" applyNumberFormat="1" applyFont="1" applyFill="1" applyBorder="1" applyAlignment="1" quotePrefix="1">
      <alignment horizontal="center" wrapText="1"/>
    </xf>
    <xf numFmtId="15" fontId="6" fillId="33" borderId="41" xfId="0" applyNumberFormat="1" applyFont="1" applyFill="1" applyBorder="1" applyAlignment="1" quotePrefix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15" fontId="6" fillId="33" borderId="29" xfId="0" applyNumberFormat="1" applyFont="1" applyFill="1" applyBorder="1" applyAlignment="1" quotePrefix="1">
      <alignment horizontal="center" wrapText="1"/>
    </xf>
    <xf numFmtId="15" fontId="6" fillId="33" borderId="42" xfId="0" applyNumberFormat="1" applyFont="1" applyFill="1" applyBorder="1" applyAlignment="1" quotePrefix="1">
      <alignment horizontal="center" vertical="center" wrapText="1"/>
    </xf>
    <xf numFmtId="0" fontId="2" fillId="0" borderId="43" xfId="0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5" fillId="0" borderId="44" xfId="0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165" fontId="5" fillId="0" borderId="44" xfId="0" applyNumberFormat="1" applyFont="1" applyFill="1" applyBorder="1" applyAlignment="1">
      <alignment/>
    </xf>
    <xf numFmtId="165" fontId="5" fillId="0" borderId="44" xfId="0" applyNumberFormat="1" applyFont="1" applyFill="1" applyBorder="1" applyAlignment="1">
      <alignment horizontal="right"/>
    </xf>
    <xf numFmtId="168" fontId="5" fillId="0" borderId="44" xfId="0" applyNumberFormat="1" applyFont="1" applyFill="1" applyBorder="1" applyAlignment="1">
      <alignment/>
    </xf>
    <xf numFmtId="15" fontId="6" fillId="33" borderId="43" xfId="0" applyNumberFormat="1" applyFont="1" applyFill="1" applyBorder="1" applyAlignment="1" quotePrefix="1">
      <alignment horizontal="center" wrapText="1"/>
    </xf>
    <xf numFmtId="15" fontId="10" fillId="33" borderId="23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center"/>
    </xf>
    <xf numFmtId="15" fontId="6" fillId="0" borderId="0" xfId="0" applyNumberFormat="1" applyFont="1" applyAlignment="1" quotePrefix="1">
      <alignment horizontal="center" vertical="center" wrapText="1"/>
    </xf>
    <xf numFmtId="0" fontId="7" fillId="0" borderId="0" xfId="0" applyFont="1" applyAlignment="1" quotePrefix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 quotePrefix="1">
      <alignment horizontal="left" wrapText="1"/>
    </xf>
    <xf numFmtId="0" fontId="4" fillId="33" borderId="33" xfId="0" applyNumberFormat="1" applyFont="1" applyFill="1" applyBorder="1" applyAlignment="1">
      <alignment horizontal="center" wrapText="1"/>
    </xf>
    <xf numFmtId="0" fontId="4" fillId="33" borderId="31" xfId="0" applyNumberFormat="1" applyFont="1" applyFill="1" applyBorder="1" applyAlignment="1">
      <alignment horizontal="center" wrapText="1"/>
    </xf>
    <xf numFmtId="0" fontId="4" fillId="33" borderId="45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 quotePrefix="1">
      <alignment horizontal="left" vertical="top" wrapText="1"/>
    </xf>
    <xf numFmtId="0" fontId="7" fillId="0" borderId="0" xfId="0" applyFont="1" applyAlignment="1" quotePrefix="1">
      <alignment vertical="top" wrapText="1"/>
    </xf>
    <xf numFmtId="0" fontId="6" fillId="33" borderId="2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15" fontId="10" fillId="33" borderId="46" xfId="0" applyNumberFormat="1" applyFont="1" applyFill="1" applyBorder="1" applyAlignment="1" quotePrefix="1">
      <alignment horizontal="center" vertical="center" wrapText="1"/>
    </xf>
    <xf numFmtId="15" fontId="10" fillId="33" borderId="36" xfId="0" applyNumberFormat="1" applyFont="1" applyFill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6" fontId="2" fillId="0" borderId="0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strike/>
      </font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ont>
        <strike/>
      </font>
    </dxf>
    <dxf>
      <font>
        <color auto="1"/>
      </font>
      <fill>
        <patternFill>
          <bgColor theme="0" tint="-0.3499799966812134"/>
        </patternFill>
      </fill>
    </dxf>
    <dxf>
      <font>
        <strike/>
      </font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ont>
        <strike/>
      </font>
    </dxf>
    <dxf>
      <fill>
        <patternFill>
          <bgColor theme="0" tint="-0.3499799966812134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PageLayoutView="0" workbookViewId="0" topLeftCell="A1">
      <selection activeCell="A3" sqref="A3:N3"/>
    </sheetView>
  </sheetViews>
  <sheetFormatPr defaultColWidth="9.28125" defaultRowHeight="12.75"/>
  <cols>
    <col min="1" max="1" width="25.421875" style="1" customWidth="1"/>
    <col min="2" max="2" width="12.421875" style="1" customWidth="1"/>
    <col min="3" max="3" width="17.421875" style="1" customWidth="1"/>
    <col min="4" max="4" width="8.421875" style="1" customWidth="1"/>
    <col min="5" max="12" width="12.421875" style="1" customWidth="1"/>
    <col min="13" max="13" width="11.7109375" style="1" customWidth="1"/>
    <col min="14" max="14" width="10.421875" style="1" customWidth="1"/>
    <col min="15" max="16" width="9.28125" style="1" customWidth="1"/>
    <col min="17" max="18" width="11.421875" style="1" customWidth="1"/>
    <col min="19" max="16384" width="9.28125" style="1" customWidth="1"/>
  </cols>
  <sheetData>
    <row r="1" spans="1:14" ht="15.75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.75" customHeight="1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.75" customHeight="1">
      <c r="A3" s="96" t="s">
        <v>73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.75" customHeight="1" thickBot="1">
      <c r="A4" s="18"/>
      <c r="B4" s="18"/>
      <c r="C4" s="18"/>
      <c r="D4" s="18"/>
      <c r="E4" s="18"/>
      <c r="F4" s="18"/>
      <c r="G4" s="18"/>
      <c r="H4" s="18"/>
      <c r="I4" s="18"/>
      <c r="J4" s="65"/>
      <c r="K4" s="18"/>
      <c r="L4" s="18"/>
      <c r="M4" s="18"/>
      <c r="N4" s="18"/>
    </row>
    <row r="5" spans="1:14" ht="15.75" customHeight="1" thickBot="1">
      <c r="A5" s="43" t="s">
        <v>29</v>
      </c>
      <c r="B5" s="44" t="s">
        <v>30</v>
      </c>
      <c r="C5" s="45" t="s">
        <v>31</v>
      </c>
      <c r="D5" s="45" t="s">
        <v>32</v>
      </c>
      <c r="E5" s="43" t="s">
        <v>33</v>
      </c>
      <c r="F5" s="67" t="s">
        <v>34</v>
      </c>
      <c r="G5" s="43" t="s">
        <v>35</v>
      </c>
      <c r="H5" s="66" t="s">
        <v>36</v>
      </c>
      <c r="I5" s="75" t="s">
        <v>37</v>
      </c>
      <c r="J5" s="81" t="s">
        <v>38</v>
      </c>
      <c r="K5" s="74" t="s">
        <v>39</v>
      </c>
      <c r="L5" s="84" t="s">
        <v>40</v>
      </c>
      <c r="M5" s="46" t="s">
        <v>41</v>
      </c>
      <c r="N5" s="93" t="s">
        <v>42</v>
      </c>
    </row>
    <row r="6" spans="1:14" ht="15.75" customHeight="1" thickBot="1" thickTop="1">
      <c r="A6" s="47"/>
      <c r="B6" s="48"/>
      <c r="C6" s="49"/>
      <c r="D6" s="49"/>
      <c r="E6" s="47"/>
      <c r="F6" s="50"/>
      <c r="G6" s="51"/>
      <c r="H6" s="52"/>
      <c r="I6" s="56"/>
      <c r="J6" s="82"/>
      <c r="K6" s="117" t="s">
        <v>54</v>
      </c>
      <c r="L6" s="85"/>
      <c r="M6" s="53"/>
      <c r="N6" s="94" t="s">
        <v>47</v>
      </c>
    </row>
    <row r="7" spans="1:14" ht="12.75" customHeight="1" thickBot="1">
      <c r="A7" s="105" t="s">
        <v>52</v>
      </c>
      <c r="B7" s="107" t="s">
        <v>19</v>
      </c>
      <c r="C7" s="109" t="s">
        <v>62</v>
      </c>
      <c r="D7" s="111" t="s">
        <v>14</v>
      </c>
      <c r="E7" s="113" t="s">
        <v>46</v>
      </c>
      <c r="F7" s="115" t="s">
        <v>60</v>
      </c>
      <c r="G7" s="115"/>
      <c r="H7" s="115"/>
      <c r="I7" s="116"/>
      <c r="J7" s="68"/>
      <c r="K7" s="118"/>
      <c r="L7" s="100" t="s">
        <v>45</v>
      </c>
      <c r="M7" s="101"/>
      <c r="N7" s="102"/>
    </row>
    <row r="8" spans="1:25" ht="75.75" customHeight="1" thickBot="1">
      <c r="A8" s="106"/>
      <c r="B8" s="108"/>
      <c r="C8" s="110"/>
      <c r="D8" s="112"/>
      <c r="E8" s="114"/>
      <c r="F8" s="54" t="s">
        <v>44</v>
      </c>
      <c r="G8" s="41" t="s">
        <v>53</v>
      </c>
      <c r="H8" s="57" t="s">
        <v>57</v>
      </c>
      <c r="I8" s="64" t="s">
        <v>58</v>
      </c>
      <c r="J8" s="80" t="s">
        <v>69</v>
      </c>
      <c r="K8" s="58" t="s">
        <v>72</v>
      </c>
      <c r="L8" s="83" t="s">
        <v>74</v>
      </c>
      <c r="M8" s="55" t="s">
        <v>59</v>
      </c>
      <c r="N8" s="42" t="s">
        <v>76</v>
      </c>
      <c r="P8" s="15"/>
      <c r="Q8" s="119"/>
      <c r="R8" s="15"/>
      <c r="S8" s="15"/>
      <c r="T8" s="15"/>
      <c r="U8" s="15"/>
      <c r="V8" s="15"/>
      <c r="X8" s="17" t="s">
        <v>27</v>
      </c>
      <c r="Y8" s="17" t="s">
        <v>28</v>
      </c>
    </row>
    <row r="9" spans="1:22" ht="15.75">
      <c r="A9" s="19"/>
      <c r="B9" s="20"/>
      <c r="C9" s="23"/>
      <c r="D9" s="33"/>
      <c r="E9" s="70"/>
      <c r="F9" s="15"/>
      <c r="G9" s="15"/>
      <c r="H9" s="15"/>
      <c r="K9" s="59"/>
      <c r="M9" s="28"/>
      <c r="N9" s="86"/>
      <c r="P9" s="15"/>
      <c r="Q9" s="15"/>
      <c r="R9" s="15"/>
      <c r="S9" s="15"/>
      <c r="T9" s="15"/>
      <c r="U9" s="15"/>
      <c r="V9" s="15"/>
    </row>
    <row r="10" spans="1:25" ht="15.75">
      <c r="A10" s="26" t="s">
        <v>24</v>
      </c>
      <c r="B10" s="21" t="s">
        <v>22</v>
      </c>
      <c r="C10" s="24" t="s">
        <v>65</v>
      </c>
      <c r="D10" s="34" t="s">
        <v>15</v>
      </c>
      <c r="E10" s="71">
        <v>5.5</v>
      </c>
      <c r="F10" s="6">
        <v>7.77</v>
      </c>
      <c r="G10" s="6">
        <v>6.87</v>
      </c>
      <c r="H10" s="6">
        <v>5.99</v>
      </c>
      <c r="I10" s="77">
        <v>5.5</v>
      </c>
      <c r="J10" s="6">
        <v>5.5</v>
      </c>
      <c r="K10" s="60">
        <v>6.12</v>
      </c>
      <c r="L10" s="4">
        <v>4.72</v>
      </c>
      <c r="M10" s="29">
        <v>2.94</v>
      </c>
      <c r="N10" s="87">
        <v>4.72</v>
      </c>
      <c r="P10" s="15"/>
      <c r="Q10" s="4"/>
      <c r="R10" s="4"/>
      <c r="S10" s="120"/>
      <c r="T10" s="15"/>
      <c r="U10" s="4"/>
      <c r="V10" s="4"/>
      <c r="W10" s="4"/>
      <c r="X10" s="4">
        <v>7.77</v>
      </c>
      <c r="Y10" s="4">
        <v>6.5</v>
      </c>
    </row>
    <row r="11" spans="1:25" ht="15.75">
      <c r="A11" s="27" t="s">
        <v>25</v>
      </c>
      <c r="B11" s="21" t="s">
        <v>22</v>
      </c>
      <c r="C11" s="24" t="s">
        <v>65</v>
      </c>
      <c r="D11" s="35" t="s">
        <v>15</v>
      </c>
      <c r="E11" s="71">
        <v>4.95</v>
      </c>
      <c r="F11" s="6">
        <v>6.43</v>
      </c>
      <c r="G11" s="6">
        <v>6.06</v>
      </c>
      <c r="H11" s="6">
        <v>5.3</v>
      </c>
      <c r="I11" s="6">
        <v>5.52</v>
      </c>
      <c r="J11" s="79">
        <v>4.96</v>
      </c>
      <c r="K11" s="60">
        <v>5.63</v>
      </c>
      <c r="L11" s="5">
        <v>4.47</v>
      </c>
      <c r="M11" s="29">
        <v>1.95</v>
      </c>
      <c r="N11" s="88">
        <v>4.47</v>
      </c>
      <c r="P11" s="15"/>
      <c r="Q11" s="5"/>
      <c r="R11" s="5"/>
      <c r="S11" s="120"/>
      <c r="T11" s="15"/>
      <c r="U11" s="5"/>
      <c r="V11" s="5"/>
      <c r="W11" s="5"/>
      <c r="X11" s="4">
        <v>6.43</v>
      </c>
      <c r="Y11" s="4">
        <v>4.96</v>
      </c>
    </row>
    <row r="12" spans="1:25" ht="15.75">
      <c r="A12" s="27" t="s">
        <v>1</v>
      </c>
      <c r="B12" s="21" t="s">
        <v>22</v>
      </c>
      <c r="C12" s="24" t="s">
        <v>65</v>
      </c>
      <c r="D12" s="35" t="s">
        <v>15</v>
      </c>
      <c r="E12" s="71">
        <v>2.4</v>
      </c>
      <c r="F12" s="6">
        <v>3.89</v>
      </c>
      <c r="G12" s="6">
        <v>3.75</v>
      </c>
      <c r="H12" s="6">
        <v>3.21</v>
      </c>
      <c r="I12" s="77">
        <v>2.4</v>
      </c>
      <c r="J12" s="6">
        <v>2.4</v>
      </c>
      <c r="K12" s="60">
        <v>3.12</v>
      </c>
      <c r="L12" s="6">
        <v>2.59</v>
      </c>
      <c r="M12" s="29">
        <v>1.39</v>
      </c>
      <c r="N12" s="89">
        <v>2.59</v>
      </c>
      <c r="P12" s="15"/>
      <c r="Q12" s="6"/>
      <c r="R12" s="6"/>
      <c r="S12" s="120"/>
      <c r="T12" s="15"/>
      <c r="U12" s="6"/>
      <c r="V12" s="6"/>
      <c r="W12" s="6"/>
      <c r="X12" s="4">
        <v>3.89</v>
      </c>
      <c r="Y12" s="4">
        <v>3.4</v>
      </c>
    </row>
    <row r="13" spans="1:25" ht="15.75">
      <c r="A13" s="27" t="s">
        <v>3</v>
      </c>
      <c r="B13" s="22" t="s">
        <v>21</v>
      </c>
      <c r="C13" s="24" t="s">
        <v>65</v>
      </c>
      <c r="D13" s="35" t="s">
        <v>16</v>
      </c>
      <c r="E13" s="72">
        <v>0.2675</v>
      </c>
      <c r="F13" s="7">
        <v>0.301</v>
      </c>
      <c r="G13" s="76">
        <v>0.2675</v>
      </c>
      <c r="H13" s="7">
        <v>0.2675</v>
      </c>
      <c r="I13" s="7">
        <v>0.2675</v>
      </c>
      <c r="J13" s="7">
        <v>0.2675</v>
      </c>
      <c r="K13" s="61">
        <v>0.2675</v>
      </c>
      <c r="L13" s="7">
        <v>0.229</v>
      </c>
      <c r="M13" s="30">
        <v>0.1775</v>
      </c>
      <c r="N13" s="90">
        <v>0.229</v>
      </c>
      <c r="P13" s="15"/>
      <c r="Q13" s="7"/>
      <c r="R13" s="7"/>
      <c r="S13" s="120"/>
      <c r="T13" s="15"/>
      <c r="U13" s="7"/>
      <c r="V13" s="7"/>
      <c r="W13" s="7"/>
      <c r="X13" s="8">
        <v>0.301</v>
      </c>
      <c r="Y13" s="8">
        <v>0.2675</v>
      </c>
    </row>
    <row r="14" spans="1:25" ht="15.75">
      <c r="A14" s="27" t="s">
        <v>0</v>
      </c>
      <c r="B14" s="22" t="s">
        <v>20</v>
      </c>
      <c r="C14" s="24" t="s">
        <v>66</v>
      </c>
      <c r="D14" s="35" t="s">
        <v>15</v>
      </c>
      <c r="E14" s="71">
        <v>3.7</v>
      </c>
      <c r="F14" s="6">
        <v>6.89</v>
      </c>
      <c r="G14" s="6">
        <v>4.46</v>
      </c>
      <c r="H14" s="77">
        <v>3.7</v>
      </c>
      <c r="I14" s="6">
        <v>3.7</v>
      </c>
      <c r="J14" s="6">
        <v>3.7</v>
      </c>
      <c r="K14" s="60">
        <v>3.95</v>
      </c>
      <c r="L14" s="6">
        <v>3.36</v>
      </c>
      <c r="M14" s="29">
        <v>1.95</v>
      </c>
      <c r="N14" s="89">
        <v>3.36</v>
      </c>
      <c r="P14" s="15"/>
      <c r="Q14" s="6"/>
      <c r="R14" s="6"/>
      <c r="S14" s="120"/>
      <c r="T14" s="15"/>
      <c r="U14" s="6"/>
      <c r="V14" s="6"/>
      <c r="W14" s="6"/>
      <c r="X14" s="4">
        <v>6.89</v>
      </c>
      <c r="Y14" s="4">
        <v>4.7</v>
      </c>
    </row>
    <row r="15" spans="1:25" ht="15.75">
      <c r="A15" s="27" t="s">
        <v>7</v>
      </c>
      <c r="B15" s="22" t="s">
        <v>20</v>
      </c>
      <c r="C15" s="24" t="s">
        <v>66</v>
      </c>
      <c r="D15" s="35" t="s">
        <v>15</v>
      </c>
      <c r="E15" s="71">
        <v>3.95</v>
      </c>
      <c r="F15" s="6">
        <v>6.33</v>
      </c>
      <c r="G15" s="6">
        <v>4.28</v>
      </c>
      <c r="H15" s="6">
        <v>4.03</v>
      </c>
      <c r="I15" s="77">
        <v>3.95</v>
      </c>
      <c r="J15" s="6">
        <v>3.95</v>
      </c>
      <c r="K15" s="60">
        <v>4.09</v>
      </c>
      <c r="L15" s="5">
        <v>3.22</v>
      </c>
      <c r="M15" s="29">
        <v>1.95</v>
      </c>
      <c r="N15" s="88">
        <v>3.22</v>
      </c>
      <c r="P15" s="15"/>
      <c r="Q15" s="5"/>
      <c r="R15" s="5"/>
      <c r="S15" s="120"/>
      <c r="T15" s="15"/>
      <c r="U15" s="5"/>
      <c r="V15" s="5"/>
      <c r="W15" s="5"/>
      <c r="X15" s="4">
        <v>6.33</v>
      </c>
      <c r="Y15" s="4">
        <v>2.95</v>
      </c>
    </row>
    <row r="16" spans="1:25" ht="15.75">
      <c r="A16" s="27" t="s">
        <v>2</v>
      </c>
      <c r="B16" s="22" t="s">
        <v>20</v>
      </c>
      <c r="C16" s="24" t="s">
        <v>66</v>
      </c>
      <c r="D16" s="35" t="s">
        <v>15</v>
      </c>
      <c r="E16" s="71">
        <v>8.4</v>
      </c>
      <c r="F16" s="6">
        <v>14.4</v>
      </c>
      <c r="G16" s="6">
        <v>13</v>
      </c>
      <c r="H16" s="6">
        <v>10.1</v>
      </c>
      <c r="I16" s="6">
        <v>8.95</v>
      </c>
      <c r="J16" s="6">
        <v>9.47</v>
      </c>
      <c r="K16" s="60">
        <v>10.86</v>
      </c>
      <c r="L16" s="5">
        <v>9.33</v>
      </c>
      <c r="M16" s="29">
        <v>5</v>
      </c>
      <c r="N16" s="88">
        <v>9.33</v>
      </c>
      <c r="P16" s="15"/>
      <c r="Q16" s="5"/>
      <c r="R16" s="5"/>
      <c r="S16" s="120"/>
      <c r="T16" s="15"/>
      <c r="U16" s="5"/>
      <c r="V16" s="5"/>
      <c r="W16" s="5"/>
      <c r="X16" s="4">
        <v>14.4</v>
      </c>
      <c r="Y16" s="4">
        <v>8.95</v>
      </c>
    </row>
    <row r="17" spans="1:25" ht="15.75">
      <c r="A17" s="27" t="s">
        <v>8</v>
      </c>
      <c r="B17" s="22" t="s">
        <v>23</v>
      </c>
      <c r="C17" s="24" t="s">
        <v>66</v>
      </c>
      <c r="D17" s="35" t="s">
        <v>16</v>
      </c>
      <c r="E17" s="72">
        <v>0.11</v>
      </c>
      <c r="F17" s="7">
        <v>0.157</v>
      </c>
      <c r="G17" s="7">
        <v>0.146</v>
      </c>
      <c r="H17" s="7">
        <v>0.12</v>
      </c>
      <c r="I17" s="7">
        <v>0.128</v>
      </c>
      <c r="J17" s="76">
        <v>0.11</v>
      </c>
      <c r="K17" s="61">
        <v>0.1313</v>
      </c>
      <c r="L17" s="7">
        <v>0.11800000000000001</v>
      </c>
      <c r="M17" s="30">
        <v>0.054</v>
      </c>
      <c r="N17" s="90">
        <v>0.11800000000000001</v>
      </c>
      <c r="P17" s="15"/>
      <c r="Q17" s="7"/>
      <c r="R17" s="7"/>
      <c r="S17" s="120"/>
      <c r="T17" s="15"/>
      <c r="U17" s="7"/>
      <c r="V17" s="7"/>
      <c r="W17" s="7"/>
      <c r="X17" s="8">
        <v>0.157</v>
      </c>
      <c r="Y17" s="8">
        <v>0.11</v>
      </c>
    </row>
    <row r="18" spans="1:25" ht="15.75">
      <c r="A18" s="27" t="s">
        <v>11</v>
      </c>
      <c r="B18" s="22" t="s">
        <v>23</v>
      </c>
      <c r="C18" s="24" t="s">
        <v>66</v>
      </c>
      <c r="D18" s="35" t="s">
        <v>16</v>
      </c>
      <c r="E18" s="72">
        <v>0.1997</v>
      </c>
      <c r="F18" s="7">
        <v>0.207</v>
      </c>
      <c r="G18" s="7">
        <v>0.1997</v>
      </c>
      <c r="H18" s="7">
        <v>0.244</v>
      </c>
      <c r="I18" s="7">
        <v>0.31</v>
      </c>
      <c r="J18" s="7">
        <v>0.285</v>
      </c>
      <c r="K18" s="61">
        <v>0.2453</v>
      </c>
      <c r="L18" s="7">
        <v>0.259</v>
      </c>
      <c r="M18" s="30">
        <v>0.1128</v>
      </c>
      <c r="N18" s="90">
        <v>0.259</v>
      </c>
      <c r="P18" s="15"/>
      <c r="Q18" s="7"/>
      <c r="R18" s="7"/>
      <c r="S18" s="120"/>
      <c r="T18" s="15"/>
      <c r="U18" s="7"/>
      <c r="V18" s="7"/>
      <c r="W18" s="7"/>
      <c r="X18" s="8">
        <v>0.31</v>
      </c>
      <c r="Y18" s="8">
        <v>0.1997</v>
      </c>
    </row>
    <row r="19" spans="1:25" ht="15.75">
      <c r="A19" s="27" t="s">
        <v>5</v>
      </c>
      <c r="B19" s="22" t="s">
        <v>20</v>
      </c>
      <c r="C19" s="24" t="s">
        <v>67</v>
      </c>
      <c r="D19" s="35" t="s">
        <v>16</v>
      </c>
      <c r="E19" s="72">
        <v>0.2154</v>
      </c>
      <c r="F19" s="7">
        <v>0.379</v>
      </c>
      <c r="G19" s="7">
        <v>0.309</v>
      </c>
      <c r="H19" s="7">
        <v>0.28600000000000003</v>
      </c>
      <c r="I19" s="7">
        <v>0.306</v>
      </c>
      <c r="J19" s="7">
        <v>0.321</v>
      </c>
      <c r="K19" s="61">
        <v>0.312</v>
      </c>
      <c r="L19" s="9">
        <v>0.34600000000000003</v>
      </c>
      <c r="M19" s="30">
        <v>0.1128</v>
      </c>
      <c r="N19" s="91">
        <v>0.34600000000000003</v>
      </c>
      <c r="P19" s="15"/>
      <c r="Q19" s="9"/>
      <c r="R19" s="9"/>
      <c r="S19" s="120"/>
      <c r="T19" s="15"/>
      <c r="U19" s="7"/>
      <c r="V19" s="9"/>
      <c r="W19" s="9"/>
      <c r="X19" s="8">
        <v>0.379</v>
      </c>
      <c r="Y19" s="8">
        <v>0.28600000000000003</v>
      </c>
    </row>
    <row r="20" spans="1:25" ht="15.75">
      <c r="A20" s="27" t="s">
        <v>6</v>
      </c>
      <c r="B20" s="22" t="s">
        <v>20</v>
      </c>
      <c r="C20" s="24" t="s">
        <v>67</v>
      </c>
      <c r="D20" s="35" t="s">
        <v>16</v>
      </c>
      <c r="E20" s="72">
        <v>0.1904</v>
      </c>
      <c r="F20" s="7">
        <v>0.27399999999999997</v>
      </c>
      <c r="G20" s="7">
        <v>0.22699999999999998</v>
      </c>
      <c r="H20" s="7">
        <v>0.20800000000000002</v>
      </c>
      <c r="I20" s="7">
        <v>0.251</v>
      </c>
      <c r="J20" s="7">
        <v>0.249</v>
      </c>
      <c r="K20" s="61">
        <v>0.2423</v>
      </c>
      <c r="L20" s="7">
        <v>0.254</v>
      </c>
      <c r="M20" s="30">
        <v>0.0743</v>
      </c>
      <c r="N20" s="90">
        <v>0.254</v>
      </c>
      <c r="P20" s="15"/>
      <c r="Q20" s="7"/>
      <c r="R20" s="7"/>
      <c r="S20" s="120"/>
      <c r="T20" s="15"/>
      <c r="U20" s="7"/>
      <c r="V20" s="7"/>
      <c r="W20" s="7"/>
      <c r="X20" s="8">
        <v>0.27399999999999997</v>
      </c>
      <c r="Y20" s="8">
        <v>0.20800000000000002</v>
      </c>
    </row>
    <row r="21" spans="1:25" ht="15.75">
      <c r="A21" s="27" t="s">
        <v>26</v>
      </c>
      <c r="B21" s="22" t="s">
        <v>20</v>
      </c>
      <c r="C21" s="24" t="s">
        <v>67</v>
      </c>
      <c r="D21" s="35" t="s">
        <v>16</v>
      </c>
      <c r="E21" s="72">
        <v>0.2015</v>
      </c>
      <c r="F21" s="7">
        <v>0.254</v>
      </c>
      <c r="G21" s="7">
        <v>0.214</v>
      </c>
      <c r="H21" s="7">
        <v>0.217</v>
      </c>
      <c r="I21" s="76">
        <v>0.2015</v>
      </c>
      <c r="J21" s="7">
        <v>0.2015</v>
      </c>
      <c r="K21" s="61">
        <v>0.2108</v>
      </c>
      <c r="L21" s="7">
        <v>0.172</v>
      </c>
      <c r="M21" s="30">
        <v>0.1009</v>
      </c>
      <c r="N21" s="90">
        <v>0.172</v>
      </c>
      <c r="P21" s="15"/>
      <c r="Q21" s="7"/>
      <c r="R21" s="7"/>
      <c r="S21" s="120"/>
      <c r="T21" s="15"/>
      <c r="U21" s="7"/>
      <c r="V21" s="7"/>
      <c r="W21" s="7"/>
      <c r="X21" s="8">
        <v>0.254</v>
      </c>
      <c r="Y21" s="8">
        <v>0.2015</v>
      </c>
    </row>
    <row r="22" spans="1:25" ht="15.75">
      <c r="A22" s="27" t="s">
        <v>12</v>
      </c>
      <c r="B22" s="22" t="s">
        <v>23</v>
      </c>
      <c r="C22" s="24" t="s">
        <v>66</v>
      </c>
      <c r="D22" s="35" t="s">
        <v>16</v>
      </c>
      <c r="E22" s="72">
        <v>0.2015</v>
      </c>
      <c r="F22" s="7">
        <v>0.265</v>
      </c>
      <c r="G22" s="7">
        <v>0.20600000000000002</v>
      </c>
      <c r="H22" s="76">
        <v>0.2015</v>
      </c>
      <c r="I22" s="7">
        <v>0.2015</v>
      </c>
      <c r="J22" s="7">
        <v>0.2015</v>
      </c>
      <c r="K22" s="61">
        <v>0.203</v>
      </c>
      <c r="L22" s="7">
        <v>0.175</v>
      </c>
      <c r="M22" s="30">
        <v>0.1009</v>
      </c>
      <c r="N22" s="90">
        <v>0.175</v>
      </c>
      <c r="P22" s="15"/>
      <c r="Q22" s="7"/>
      <c r="R22" s="7"/>
      <c r="S22" s="120"/>
      <c r="T22" s="15"/>
      <c r="U22" s="7"/>
      <c r="V22" s="7"/>
      <c r="W22" s="7"/>
      <c r="X22" s="8">
        <v>0.265</v>
      </c>
      <c r="Y22" s="8">
        <v>0.2015</v>
      </c>
    </row>
    <row r="23" spans="1:25" ht="15.75">
      <c r="A23" s="27" t="s">
        <v>4</v>
      </c>
      <c r="B23" s="22" t="s">
        <v>23</v>
      </c>
      <c r="C23" s="24" t="s">
        <v>67</v>
      </c>
      <c r="D23" s="35" t="s">
        <v>15</v>
      </c>
      <c r="E23" s="73">
        <v>11.284</v>
      </c>
      <c r="F23" s="78">
        <v>13.8</v>
      </c>
      <c r="G23" s="38">
        <v>13.8</v>
      </c>
      <c r="H23" s="38">
        <v>11.8</v>
      </c>
      <c r="I23" s="78">
        <v>11.284</v>
      </c>
      <c r="J23" s="38">
        <v>11.284</v>
      </c>
      <c r="K23" s="62">
        <v>12.29</v>
      </c>
      <c r="L23" s="39">
        <v>9.53</v>
      </c>
      <c r="M23" s="40">
        <v>5.65</v>
      </c>
      <c r="N23" s="92">
        <v>9.53</v>
      </c>
      <c r="P23" s="15"/>
      <c r="Q23" s="5"/>
      <c r="R23" s="5"/>
      <c r="S23" s="120"/>
      <c r="T23" s="15"/>
      <c r="U23" s="7"/>
      <c r="V23" s="5"/>
      <c r="W23" s="5"/>
      <c r="X23" s="4">
        <v>13.8001</v>
      </c>
      <c r="Y23" s="4">
        <v>11.2841</v>
      </c>
    </row>
    <row r="24" spans="1:25" ht="15.75">
      <c r="A24" s="27" t="s">
        <v>17</v>
      </c>
      <c r="B24" s="22" t="s">
        <v>20</v>
      </c>
      <c r="C24" s="24" t="s">
        <v>67</v>
      </c>
      <c r="D24" s="35" t="s">
        <v>16</v>
      </c>
      <c r="E24" s="72">
        <v>0.2015</v>
      </c>
      <c r="F24" s="7">
        <v>0.358</v>
      </c>
      <c r="G24" s="7">
        <v>0.37200000000000005</v>
      </c>
      <c r="H24" s="7">
        <v>0.348</v>
      </c>
      <c r="I24" s="7">
        <v>0.318</v>
      </c>
      <c r="J24" s="7">
        <v>0.327</v>
      </c>
      <c r="K24" s="61">
        <v>0.3443</v>
      </c>
      <c r="L24" s="7">
        <v>0.302</v>
      </c>
      <c r="M24" s="30">
        <v>0.1009</v>
      </c>
      <c r="N24" s="90">
        <v>0.302</v>
      </c>
      <c r="P24" s="15"/>
      <c r="Q24" s="7"/>
      <c r="R24" s="7"/>
      <c r="S24" s="120"/>
      <c r="T24" s="15"/>
      <c r="U24" s="7"/>
      <c r="V24" s="7"/>
      <c r="W24" s="7"/>
      <c r="X24" s="8">
        <v>0.37200000000000005</v>
      </c>
      <c r="Y24" s="8">
        <v>0.318</v>
      </c>
    </row>
    <row r="25" spans="1:25" ht="15.75">
      <c r="A25" s="27" t="s">
        <v>10</v>
      </c>
      <c r="B25" s="22" t="s">
        <v>23</v>
      </c>
      <c r="C25" s="24" t="s">
        <v>67</v>
      </c>
      <c r="D25" s="35" t="s">
        <v>16</v>
      </c>
      <c r="E25" s="72">
        <v>0.2015</v>
      </c>
      <c r="F25" s="7">
        <v>0.261</v>
      </c>
      <c r="G25" s="7">
        <v>0.251</v>
      </c>
      <c r="H25" s="7">
        <v>0.349</v>
      </c>
      <c r="I25" s="7">
        <v>0.43200000000000005</v>
      </c>
      <c r="J25" s="7">
        <v>0.252</v>
      </c>
      <c r="K25" s="61">
        <v>0.2873</v>
      </c>
      <c r="L25" s="7">
        <v>0.192</v>
      </c>
      <c r="M25" s="30">
        <v>0.1009</v>
      </c>
      <c r="N25" s="90">
        <v>0.192</v>
      </c>
      <c r="P25" s="15"/>
      <c r="Q25" s="7"/>
      <c r="R25" s="7"/>
      <c r="S25" s="120"/>
      <c r="T25" s="15"/>
      <c r="U25" s="7"/>
      <c r="V25" s="7"/>
      <c r="W25" s="7"/>
      <c r="X25" s="8">
        <v>0.43200000000000005</v>
      </c>
      <c r="Y25" s="8">
        <v>0.251</v>
      </c>
    </row>
    <row r="26" spans="1:25" ht="15.75">
      <c r="A26" s="27" t="s">
        <v>9</v>
      </c>
      <c r="B26" s="22" t="s">
        <v>20</v>
      </c>
      <c r="C26" s="24" t="s">
        <v>67</v>
      </c>
      <c r="D26" s="35" t="s">
        <v>16</v>
      </c>
      <c r="E26" s="72">
        <v>0.2015</v>
      </c>
      <c r="F26" s="7">
        <v>0.276</v>
      </c>
      <c r="G26" s="7">
        <v>0.27899999999999997</v>
      </c>
      <c r="H26" s="7">
        <v>0.25</v>
      </c>
      <c r="I26" s="7">
        <v>0.245</v>
      </c>
      <c r="J26" s="76">
        <v>0.207</v>
      </c>
      <c r="K26" s="61">
        <v>0.257</v>
      </c>
      <c r="L26" s="7">
        <v>0.18600000000000003</v>
      </c>
      <c r="M26" s="30">
        <v>0.1009</v>
      </c>
      <c r="N26" s="90">
        <v>0.18600000000000003</v>
      </c>
      <c r="P26" s="15"/>
      <c r="Q26" s="7"/>
      <c r="R26" s="7"/>
      <c r="S26" s="120"/>
      <c r="T26" s="15"/>
      <c r="U26" s="7"/>
      <c r="V26" s="7"/>
      <c r="W26" s="7"/>
      <c r="X26" s="8">
        <v>0.27899999999999997</v>
      </c>
      <c r="Y26" s="8">
        <v>0.207</v>
      </c>
    </row>
    <row r="27" spans="1:25" ht="15.75">
      <c r="A27" s="27" t="s">
        <v>13</v>
      </c>
      <c r="B27" s="22" t="s">
        <v>20</v>
      </c>
      <c r="C27" s="24" t="s">
        <v>67</v>
      </c>
      <c r="D27" s="35" t="s">
        <v>16</v>
      </c>
      <c r="E27" s="72">
        <v>0.2015</v>
      </c>
      <c r="F27" s="7">
        <v>0.365</v>
      </c>
      <c r="G27" s="7">
        <v>0.35100000000000003</v>
      </c>
      <c r="H27" s="7">
        <v>0.419</v>
      </c>
      <c r="I27" s="7">
        <v>0.518</v>
      </c>
      <c r="J27" s="7">
        <v>0.305</v>
      </c>
      <c r="K27" s="61">
        <v>0.3783</v>
      </c>
      <c r="L27" s="7">
        <v>0.23</v>
      </c>
      <c r="M27" s="30">
        <v>0.1009</v>
      </c>
      <c r="N27" s="90">
        <v>0.23</v>
      </c>
      <c r="P27" s="15"/>
      <c r="Q27" s="7"/>
      <c r="R27" s="7"/>
      <c r="S27" s="120"/>
      <c r="T27" s="15"/>
      <c r="U27" s="7"/>
      <c r="V27" s="7"/>
      <c r="W27" s="7"/>
      <c r="X27" s="8">
        <v>0.518</v>
      </c>
      <c r="Y27" s="8">
        <v>0.305</v>
      </c>
    </row>
    <row r="28" spans="1:25" ht="15.75">
      <c r="A28" s="27" t="s">
        <v>18</v>
      </c>
      <c r="B28" s="22" t="s">
        <v>20</v>
      </c>
      <c r="C28" s="24" t="s">
        <v>67</v>
      </c>
      <c r="D28" s="35" t="s">
        <v>16</v>
      </c>
      <c r="E28" s="72">
        <v>0.2015</v>
      </c>
      <c r="F28" s="76">
        <v>0.32</v>
      </c>
      <c r="G28" s="7">
        <v>0.44</v>
      </c>
      <c r="H28" s="7">
        <v>0.46</v>
      </c>
      <c r="I28" s="7">
        <v>0.39</v>
      </c>
      <c r="J28" s="7">
        <v>0.32</v>
      </c>
      <c r="K28" s="61">
        <v>0.3833</v>
      </c>
      <c r="L28" s="7">
        <v>0.34</v>
      </c>
      <c r="M28" s="30">
        <v>0.1009</v>
      </c>
      <c r="N28" s="90">
        <v>0.34</v>
      </c>
      <c r="P28" s="15"/>
      <c r="Q28" s="7"/>
      <c r="R28" s="7"/>
      <c r="S28" s="120"/>
      <c r="T28" s="15"/>
      <c r="U28" s="7"/>
      <c r="V28" s="7"/>
      <c r="W28" s="7"/>
      <c r="X28" s="8">
        <v>0.46</v>
      </c>
      <c r="Y28" s="8">
        <v>0.3201</v>
      </c>
    </row>
    <row r="29" spans="1:25" ht="15.75">
      <c r="A29" s="27" t="s">
        <v>48</v>
      </c>
      <c r="B29" s="22" t="s">
        <v>21</v>
      </c>
      <c r="C29" s="24" t="s">
        <v>68</v>
      </c>
      <c r="D29" s="35" t="s">
        <v>16</v>
      </c>
      <c r="E29" s="72">
        <v>0.14</v>
      </c>
      <c r="F29" s="7">
        <v>0.145</v>
      </c>
      <c r="G29" s="7">
        <v>0.154</v>
      </c>
      <c r="H29" s="76">
        <v>0.14</v>
      </c>
      <c r="I29" s="7">
        <v>0.14</v>
      </c>
      <c r="J29" s="7">
        <v>0.14</v>
      </c>
      <c r="K29" s="61">
        <v>0.1417</v>
      </c>
      <c r="L29" s="9">
        <v>0.115</v>
      </c>
      <c r="M29" s="30">
        <v>0.065</v>
      </c>
      <c r="N29" s="91">
        <v>0.115</v>
      </c>
      <c r="P29" s="15"/>
      <c r="Q29" s="9"/>
      <c r="R29" s="9"/>
      <c r="S29" s="120"/>
      <c r="T29" s="15"/>
      <c r="U29" s="9"/>
      <c r="V29" s="9"/>
      <c r="W29" s="9"/>
      <c r="X29" s="8">
        <v>0.154</v>
      </c>
      <c r="Y29" s="8">
        <v>0.14</v>
      </c>
    </row>
    <row r="30" spans="1:25" ht="15.75">
      <c r="A30" s="27" t="s">
        <v>50</v>
      </c>
      <c r="B30" s="22" t="s">
        <v>21</v>
      </c>
      <c r="C30" s="24" t="s">
        <v>68</v>
      </c>
      <c r="D30" s="35" t="s">
        <v>16</v>
      </c>
      <c r="E30" s="72">
        <v>0.14</v>
      </c>
      <c r="F30" s="7">
        <v>0.147</v>
      </c>
      <c r="G30" s="7">
        <v>0.157</v>
      </c>
      <c r="H30" s="7">
        <v>0.14400000000000002</v>
      </c>
      <c r="I30" s="76">
        <v>0.14</v>
      </c>
      <c r="J30" s="7">
        <v>0.14</v>
      </c>
      <c r="K30" s="61">
        <v>0.1437</v>
      </c>
      <c r="L30" s="9">
        <v>0.11699999999999999</v>
      </c>
      <c r="M30" s="30">
        <v>0.065</v>
      </c>
      <c r="N30" s="91">
        <v>0.11699999999999999</v>
      </c>
      <c r="P30" s="15"/>
      <c r="Q30" s="9"/>
      <c r="R30" s="9"/>
      <c r="S30" s="120"/>
      <c r="T30" s="15"/>
      <c r="U30" s="9"/>
      <c r="V30" s="9"/>
      <c r="W30" s="9"/>
      <c r="X30" s="8">
        <v>0.157</v>
      </c>
      <c r="Y30" s="8">
        <v>0.14</v>
      </c>
    </row>
    <row r="31" spans="1:25" ht="15.75">
      <c r="A31" s="27" t="s">
        <v>63</v>
      </c>
      <c r="B31" s="22" t="s">
        <v>51</v>
      </c>
      <c r="C31" s="24" t="s">
        <v>75</v>
      </c>
      <c r="D31" s="35" t="s">
        <v>16</v>
      </c>
      <c r="E31" s="72">
        <v>0.161</v>
      </c>
      <c r="F31" s="7">
        <v>0.184</v>
      </c>
      <c r="G31" s="7">
        <v>0.207</v>
      </c>
      <c r="H31" s="7">
        <v>0.21600000000000003</v>
      </c>
      <c r="I31" s="7">
        <v>0.18100000000000002</v>
      </c>
      <c r="J31" s="7">
        <v>0.161</v>
      </c>
      <c r="K31" s="61">
        <v>0.1907</v>
      </c>
      <c r="L31" s="9">
        <v>0.201</v>
      </c>
      <c r="M31" s="30">
        <v>0.065</v>
      </c>
      <c r="N31" s="91">
        <v>0.201</v>
      </c>
      <c r="P31" s="15"/>
      <c r="Q31" s="9"/>
      <c r="R31" s="9"/>
      <c r="S31" s="120"/>
      <c r="T31" s="15"/>
      <c r="U31" s="9"/>
      <c r="V31" s="9"/>
      <c r="W31" s="9"/>
      <c r="X31" s="8">
        <v>0.21600000000000003</v>
      </c>
      <c r="Y31" s="8">
        <v>0.161</v>
      </c>
    </row>
    <row r="32" spans="1:22" ht="15.75" thickBot="1">
      <c r="A32" s="14"/>
      <c r="B32" s="16"/>
      <c r="C32" s="12"/>
      <c r="D32" s="25"/>
      <c r="E32" s="14"/>
      <c r="F32" s="10"/>
      <c r="G32" s="10"/>
      <c r="H32" s="10"/>
      <c r="I32" s="69"/>
      <c r="J32" s="69"/>
      <c r="K32" s="63"/>
      <c r="L32" s="10"/>
      <c r="M32" s="31"/>
      <c r="N32" s="36"/>
      <c r="P32" s="15"/>
      <c r="Q32" s="15"/>
      <c r="R32" s="15"/>
      <c r="S32" s="15"/>
      <c r="T32" s="15"/>
      <c r="U32" s="15"/>
      <c r="V32" s="15"/>
    </row>
    <row r="33" spans="1:22" ht="15.75" customHeight="1">
      <c r="A33" s="37" t="s">
        <v>43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S33" s="15"/>
      <c r="T33" s="15"/>
      <c r="U33" s="15"/>
      <c r="V33" s="15"/>
    </row>
    <row r="34" spans="1:22" ht="15">
      <c r="A34" s="98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S34" s="15"/>
      <c r="T34" s="15"/>
      <c r="U34" s="15"/>
      <c r="V34" s="15"/>
    </row>
    <row r="35" spans="1:22" ht="34.5" customHeight="1">
      <c r="A35" s="97" t="s">
        <v>55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S35" s="15"/>
      <c r="T35" s="15"/>
      <c r="U35" s="15"/>
      <c r="V35" s="15"/>
    </row>
    <row r="36" spans="1:14" s="2" customFormat="1" ht="45" customHeight="1">
      <c r="A36" s="104" t="s">
        <v>56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s="3" customFormat="1" ht="45" customHeight="1">
      <c r="A37" s="103" t="s">
        <v>70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</row>
    <row r="38" spans="1:14" ht="31.5" customHeight="1">
      <c r="A38" s="99" t="s">
        <v>71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ht="15">
      <c r="A39" s="32" t="s">
        <v>64</v>
      </c>
    </row>
    <row r="40" ht="14.25">
      <c r="D40" s="13"/>
    </row>
    <row r="41" ht="14.25">
      <c r="D41" s="13"/>
    </row>
    <row r="42" ht="14.25">
      <c r="D42" s="13"/>
    </row>
    <row r="43" ht="14.25">
      <c r="D43" s="13"/>
    </row>
    <row r="44" ht="14.25">
      <c r="D44" s="13"/>
    </row>
    <row r="45" ht="14.25">
      <c r="D45" s="13"/>
    </row>
    <row r="46" ht="14.25">
      <c r="D46" s="13"/>
    </row>
    <row r="47" ht="14.25">
      <c r="D47" s="13"/>
    </row>
    <row r="48" ht="14.25">
      <c r="D48" s="13"/>
    </row>
    <row r="49" ht="14.25">
      <c r="D49" s="13"/>
    </row>
    <row r="50" ht="14.25">
      <c r="D50" s="13"/>
    </row>
    <row r="51" ht="14.25">
      <c r="D51" s="13"/>
    </row>
    <row r="52" ht="14.25">
      <c r="D52" s="13"/>
    </row>
    <row r="53" ht="14.25">
      <c r="D53" s="13"/>
    </row>
    <row r="54" ht="14.25">
      <c r="D54" s="13"/>
    </row>
  </sheetData>
  <sheetProtection/>
  <mergeCells count="16">
    <mergeCell ref="A1:N1"/>
    <mergeCell ref="A2:N2"/>
    <mergeCell ref="A3:N3"/>
    <mergeCell ref="A7:A8"/>
    <mergeCell ref="B7:B8"/>
    <mergeCell ref="C7:C8"/>
    <mergeCell ref="D7:D8"/>
    <mergeCell ref="E7:E8"/>
    <mergeCell ref="F7:I7"/>
    <mergeCell ref="K6:K7"/>
    <mergeCell ref="A35:N35"/>
    <mergeCell ref="A38:N38"/>
    <mergeCell ref="L7:N7"/>
    <mergeCell ref="A37:N37"/>
    <mergeCell ref="A34:N34"/>
    <mergeCell ref="A36:N36"/>
  </mergeCells>
  <conditionalFormatting sqref="F11:H11 F13:H13 F17:H17 F21:H21 F29:H31">
    <cfRule type="cellIs" priority="197" dxfId="2" operator="equal">
      <formula>$E11</formula>
    </cfRule>
  </conditionalFormatting>
  <conditionalFormatting sqref="G31:H31">
    <cfRule type="cellIs" priority="58" dxfId="0" operator="equal">
      <formula>$Y$31</formula>
    </cfRule>
  </conditionalFormatting>
  <conditionalFormatting sqref="R10:R31">
    <cfRule type="cellIs" priority="57" dxfId="26" operator="greaterThan">
      <formula>0</formula>
    </cfRule>
  </conditionalFormatting>
  <conditionalFormatting sqref="V10:W31">
    <cfRule type="cellIs" priority="56" dxfId="26" operator="greaterThan">
      <formula>0</formula>
    </cfRule>
  </conditionalFormatting>
  <conditionalFormatting sqref="F11:H11 F13:J13 F17:J17 F21:J21 F29:J31">
    <cfRule type="cellIs" priority="402" dxfId="0" operator="equal">
      <formula>$X11</formula>
    </cfRule>
  </conditionalFormatting>
  <conditionalFormatting sqref="I11:J11 I13:J13 I17:J17 I21:J21 I29:J31">
    <cfRule type="cellIs" priority="2" dxfId="2" operator="equal">
      <formula>$E11</formula>
    </cfRule>
  </conditionalFormatting>
  <conditionalFormatting sqref="I31:J31">
    <cfRule type="cellIs" priority="1" dxfId="0" operator="equal">
      <formula>$Y$31</formula>
    </cfRule>
  </conditionalFormatting>
  <conditionalFormatting sqref="I11:J11">
    <cfRule type="cellIs" priority="3" dxfId="0" operator="equal">
      <formula>$X11</formula>
    </cfRule>
  </conditionalFormatting>
  <conditionalFormatting sqref="F12:J12 F14:J16 F23:J23 F18:J19 F10:J10">
    <cfRule type="cellIs" priority="527" dxfId="2" operator="equal">
      <formula>$E10</formula>
    </cfRule>
    <cfRule type="cellIs" priority="528" dxfId="0" operator="equal">
      <formula>$X10</formula>
    </cfRule>
    <cfRule type="cellIs" priority="529" dxfId="0" operator="equal">
      <formula>$Y10</formula>
    </cfRule>
  </conditionalFormatting>
  <conditionalFormatting sqref="F20:J20">
    <cfRule type="cellIs" priority="542" dxfId="2" operator="equal">
      <formula>$E20</formula>
    </cfRule>
    <cfRule type="cellIs" priority="543" dxfId="0" operator="equal">
      <formula>$X20</formula>
    </cfRule>
    <cfRule type="cellIs" priority="544" dxfId="0" operator="equal">
      <formula>$Y$20</formula>
    </cfRule>
  </conditionalFormatting>
  <conditionalFormatting sqref="F24:J24">
    <cfRule type="cellIs" priority="545" dxfId="2" operator="equal">
      <formula>$E24</formula>
    </cfRule>
    <cfRule type="cellIs" priority="546" dxfId="0" operator="equal">
      <formula>$X24</formula>
    </cfRule>
    <cfRule type="cellIs" priority="547" dxfId="0" operator="equal">
      <formula>$Y24</formula>
    </cfRule>
  </conditionalFormatting>
  <conditionalFormatting sqref="F22:J22">
    <cfRule type="cellIs" priority="548" dxfId="2" operator="equal">
      <formula>$E$22</formula>
    </cfRule>
    <cfRule type="cellIs" priority="549" dxfId="0" operator="equal">
      <formula>$X$22</formula>
    </cfRule>
  </conditionalFormatting>
  <conditionalFormatting sqref="F25:J25">
    <cfRule type="cellIs" priority="550" dxfId="2" operator="equal">
      <formula>$E$25</formula>
    </cfRule>
    <cfRule type="cellIs" priority="551" dxfId="0" operator="equal">
      <formula>$X$25</formula>
    </cfRule>
    <cfRule type="cellIs" priority="552" dxfId="0" operator="equal">
      <formula>$Y$25</formula>
    </cfRule>
  </conditionalFormatting>
  <conditionalFormatting sqref="F26:J26">
    <cfRule type="cellIs" priority="553" dxfId="2" operator="equal">
      <formula>$E$26</formula>
    </cfRule>
    <cfRule type="cellIs" priority="554" dxfId="0" operator="equal">
      <formula>$X$26</formula>
    </cfRule>
  </conditionalFormatting>
  <conditionalFormatting sqref="F27:J27">
    <cfRule type="cellIs" priority="555" dxfId="2" operator="equal">
      <formula>$E$27</formula>
    </cfRule>
    <cfRule type="cellIs" priority="556" dxfId="0" operator="equal">
      <formula>$X$27</formula>
    </cfRule>
    <cfRule type="cellIs" priority="557" dxfId="0" operator="equal">
      <formula>$Y27</formula>
    </cfRule>
  </conditionalFormatting>
  <conditionalFormatting sqref="F28:J28">
    <cfRule type="cellIs" priority="558" dxfId="2" operator="equal">
      <formula>$E$28</formula>
    </cfRule>
    <cfRule type="cellIs" priority="559" dxfId="0" operator="equal">
      <formula>$X$28</formula>
    </cfRule>
    <cfRule type="cellIs" priority="560" dxfId="0" operator="equal">
      <formula>$Y$28</formula>
    </cfRule>
  </conditionalFormatting>
  <printOptions horizontalCentered="1"/>
  <pageMargins left="0.5" right="0.5" top="0.5" bottom="0.25" header="0" footer="0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Phil.sronce</dc:creator>
  <cp:keywords/>
  <dc:description/>
  <cp:lastModifiedBy>Proper, Susan - FSA, Washington, DC</cp:lastModifiedBy>
  <cp:lastPrinted>2018-11-29T20:29:08Z</cp:lastPrinted>
  <dcterms:created xsi:type="dcterms:W3CDTF">2008-09-09T18:37:15Z</dcterms:created>
  <dcterms:modified xsi:type="dcterms:W3CDTF">2019-02-20T20:20:23Z</dcterms:modified>
  <cp:category/>
  <cp:version/>
  <cp:contentType/>
  <cp:contentStatus/>
</cp:coreProperties>
</file>